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35" windowHeight="9795" activeTab="0"/>
  </bookViews>
  <sheets>
    <sheet name="A4格式" sheetId="1" r:id="rId1"/>
    <sheet name="管理格式" sheetId="2" r:id="rId2"/>
    <sheet name="专业课代码列表" sheetId="3" r:id="rId3"/>
  </sheets>
  <definedNames>
    <definedName name="_xlnm.Print_Area" localSheetId="0">'A4格式'!$A$1:$P$30</definedName>
  </definedNames>
  <calcPr fullCalcOnLoad="1"/>
</workbook>
</file>

<file path=xl/sharedStrings.xml><?xml version="1.0" encoding="utf-8"?>
<sst xmlns="http://schemas.openxmlformats.org/spreadsheetml/2006/main" count="147" uniqueCount="142">
  <si>
    <r>
      <t>姓</t>
    </r>
    <r>
      <rPr>
        <sz val="12"/>
        <color indexed="8"/>
        <rFont val="Calibri"/>
        <family val="2"/>
      </rPr>
      <t xml:space="preserve">  </t>
    </r>
    <r>
      <rPr>
        <sz val="12"/>
        <color indexed="8"/>
        <rFont val="宋体"/>
        <family val="0"/>
      </rPr>
      <t>名</t>
    </r>
  </si>
  <si>
    <t>第一志愿报考院系</t>
  </si>
  <si>
    <t>本人是否愿意向全日制专业学位硕士调剂？</t>
  </si>
  <si>
    <r>
      <t>专业方向选择（限</t>
    </r>
    <r>
      <rPr>
        <sz val="10.5"/>
        <color indexed="8"/>
        <rFont val="Calibri"/>
        <family val="2"/>
      </rPr>
      <t>3</t>
    </r>
    <r>
      <rPr>
        <sz val="10.5"/>
        <color indexed="8"/>
        <rFont val="宋体"/>
        <family val="0"/>
      </rPr>
      <t>项）</t>
    </r>
  </si>
  <si>
    <t>第一志愿：</t>
  </si>
  <si>
    <t>第二志愿：</t>
  </si>
  <si>
    <t>第三志愿：</t>
  </si>
  <si>
    <t>生物医学工程专业方向设置</t>
  </si>
  <si>
    <r>
      <t xml:space="preserve">01 </t>
    </r>
    <r>
      <rPr>
        <sz val="11"/>
        <color indexed="8"/>
        <rFont val="宋体"/>
        <family val="0"/>
      </rPr>
      <t>生物力学</t>
    </r>
  </si>
  <si>
    <r>
      <t xml:space="preserve">02 </t>
    </r>
    <r>
      <rPr>
        <sz val="11"/>
        <color indexed="8"/>
        <rFont val="宋体"/>
        <family val="0"/>
      </rPr>
      <t>生物医学材料</t>
    </r>
  </si>
  <si>
    <r>
      <t xml:space="preserve">03 </t>
    </r>
    <r>
      <rPr>
        <sz val="11"/>
        <color indexed="8"/>
        <rFont val="宋体"/>
        <family val="0"/>
      </rPr>
      <t>细胞与组织工程</t>
    </r>
  </si>
  <si>
    <r>
      <t xml:space="preserve">04 </t>
    </r>
    <r>
      <rPr>
        <sz val="11"/>
        <color indexed="8"/>
        <rFont val="宋体"/>
        <family val="0"/>
      </rPr>
      <t>生物医学信息及仪器</t>
    </r>
  </si>
  <si>
    <r>
      <t xml:space="preserve">05 </t>
    </r>
    <r>
      <rPr>
        <sz val="11"/>
        <color indexed="8"/>
        <rFont val="宋体"/>
        <family val="0"/>
      </rPr>
      <t>人体行为工程与康复工程</t>
    </r>
  </si>
  <si>
    <r>
      <t xml:space="preserve">06 </t>
    </r>
    <r>
      <rPr>
        <sz val="11"/>
        <color indexed="8"/>
        <rFont val="宋体"/>
        <family val="0"/>
      </rPr>
      <t>生物技术</t>
    </r>
  </si>
  <si>
    <r>
      <t xml:space="preserve">07 </t>
    </r>
    <r>
      <rPr>
        <sz val="11"/>
        <color indexed="8"/>
        <rFont val="宋体"/>
        <family val="0"/>
      </rPr>
      <t>空间生命科学及生命保障技术</t>
    </r>
  </si>
  <si>
    <t>联系电话：</t>
  </si>
  <si>
    <r>
      <t>邮</t>
    </r>
    <r>
      <rPr>
        <b/>
        <sz val="12"/>
        <color indexed="8"/>
        <rFont val="Calibri"/>
        <family val="2"/>
      </rPr>
      <t xml:space="preserve">    </t>
    </r>
    <r>
      <rPr>
        <b/>
        <sz val="12"/>
        <color indexed="8"/>
        <rFont val="宋体"/>
        <family val="0"/>
      </rPr>
      <t>箱：</t>
    </r>
  </si>
  <si>
    <t>姓名</t>
  </si>
  <si>
    <t>性别</t>
  </si>
  <si>
    <r>
      <t>年</t>
    </r>
    <r>
      <rPr>
        <sz val="12"/>
        <color indexed="8"/>
        <rFont val="Calibri"/>
        <family val="2"/>
      </rPr>
      <t xml:space="preserve">  </t>
    </r>
    <r>
      <rPr>
        <sz val="12"/>
        <color indexed="8"/>
        <rFont val="宋体"/>
        <family val="0"/>
      </rPr>
      <t>龄</t>
    </r>
  </si>
  <si>
    <t>准考证号</t>
  </si>
  <si>
    <r>
      <t>报考类别</t>
    </r>
    <r>
      <rPr>
        <vertAlign val="superscript"/>
        <sz val="12"/>
        <color indexed="10"/>
        <rFont val="Calibri"/>
        <family val="2"/>
      </rPr>
      <t>*</t>
    </r>
  </si>
  <si>
    <t>报考类别</t>
  </si>
  <si>
    <r>
      <t>报考类型</t>
    </r>
    <r>
      <rPr>
        <vertAlign val="superscript"/>
        <sz val="12"/>
        <color indexed="10"/>
        <rFont val="Calibri"/>
        <family val="2"/>
      </rPr>
      <t>*</t>
    </r>
  </si>
  <si>
    <t>报考类型</t>
  </si>
  <si>
    <r>
      <t>参加考试门类</t>
    </r>
    <r>
      <rPr>
        <vertAlign val="superscript"/>
        <sz val="12"/>
        <color indexed="10"/>
        <rFont val="Calibri"/>
        <family val="2"/>
      </rPr>
      <t>*</t>
    </r>
  </si>
  <si>
    <t>总分</t>
  </si>
  <si>
    <t>政治</t>
  </si>
  <si>
    <t>专业名称</t>
  </si>
  <si>
    <r>
      <t>1.</t>
    </r>
    <r>
      <rPr>
        <sz val="9"/>
        <color indexed="8"/>
        <rFont val="宋体"/>
        <family val="0"/>
      </rPr>
      <t>应届</t>
    </r>
    <r>
      <rPr>
        <sz val="9"/>
        <color indexed="8"/>
        <rFont val="Calibri"/>
        <family val="2"/>
      </rPr>
      <t xml:space="preserve">         2.</t>
    </r>
    <r>
      <rPr>
        <sz val="9"/>
        <color indexed="8"/>
        <rFont val="宋体"/>
        <family val="0"/>
      </rPr>
      <t>非应届</t>
    </r>
  </si>
  <si>
    <t>专业课成绩</t>
  </si>
  <si>
    <r>
      <t>1.</t>
    </r>
    <r>
      <rPr>
        <sz val="9"/>
        <color indexed="8"/>
        <rFont val="宋体"/>
        <family val="0"/>
      </rPr>
      <t>学术型</t>
    </r>
    <r>
      <rPr>
        <sz val="9"/>
        <color indexed="8"/>
        <rFont val="Calibri"/>
        <family val="2"/>
      </rPr>
      <t xml:space="preserve"> 
2.</t>
    </r>
    <r>
      <rPr>
        <sz val="9"/>
        <color indexed="8"/>
        <rFont val="宋体"/>
        <family val="0"/>
      </rPr>
      <t>全日制专业学位型</t>
    </r>
  </si>
  <si>
    <r>
      <t>性</t>
    </r>
    <r>
      <rPr>
        <sz val="12"/>
        <color indexed="8"/>
        <rFont val="Calibri"/>
        <family val="2"/>
      </rPr>
      <t xml:space="preserve">  </t>
    </r>
    <r>
      <rPr>
        <sz val="12"/>
        <color indexed="8"/>
        <rFont val="宋体"/>
        <family val="0"/>
      </rPr>
      <t>别</t>
    </r>
  </si>
  <si>
    <r>
      <t xml:space="preserve">08 </t>
    </r>
    <r>
      <rPr>
        <sz val="11"/>
        <color indexed="8"/>
        <rFont val="宋体"/>
        <family val="0"/>
      </rPr>
      <t>航空航天生物医学工程及人因工程</t>
    </r>
  </si>
  <si>
    <t>毕业学校</t>
  </si>
  <si>
    <t>专业</t>
  </si>
  <si>
    <t>一级学科排名</t>
  </si>
  <si>
    <t>第一志愿报考单位</t>
  </si>
  <si>
    <t>考试门类</t>
  </si>
  <si>
    <t>政</t>
  </si>
  <si>
    <t>英</t>
  </si>
  <si>
    <t>专1</t>
  </si>
  <si>
    <t>专2</t>
  </si>
  <si>
    <t>专2科目</t>
  </si>
  <si>
    <t>调剂方向</t>
  </si>
  <si>
    <t>联系电话</t>
  </si>
  <si>
    <t>E-mail</t>
  </si>
  <si>
    <t>通讯地址</t>
  </si>
  <si>
    <t>邮编</t>
  </si>
  <si>
    <t>邮件地址：</t>
  </si>
  <si>
    <r>
      <t>邮</t>
    </r>
    <r>
      <rPr>
        <b/>
        <sz val="12"/>
        <color indexed="8"/>
        <rFont val="Calibri"/>
        <family val="2"/>
      </rPr>
      <t xml:space="preserve">    </t>
    </r>
    <r>
      <rPr>
        <b/>
        <sz val="12"/>
        <color indexed="8"/>
        <rFont val="宋体"/>
        <family val="0"/>
      </rPr>
      <t>编：</t>
    </r>
  </si>
  <si>
    <r>
      <t xml:space="preserve">                                                    </t>
    </r>
    <r>
      <rPr>
        <sz val="12"/>
        <color indexed="8"/>
        <rFont val="宋体"/>
        <family val="0"/>
      </rPr>
      <t>本人签名：</t>
    </r>
    <r>
      <rPr>
        <sz val="12"/>
        <color indexed="8"/>
        <rFont val="Calibri"/>
        <family val="2"/>
      </rPr>
      <t xml:space="preserve">  </t>
    </r>
  </si>
  <si>
    <t xml:space="preserve">本科毕业学校
</t>
  </si>
  <si>
    <t>专业（方向）</t>
  </si>
  <si>
    <t>英语科目</t>
  </si>
  <si>
    <t>成绩</t>
  </si>
  <si>
    <t>数学科目</t>
  </si>
  <si>
    <r>
      <rPr>
        <sz val="8"/>
        <color indexed="8"/>
        <rFont val="宋体"/>
        <family val="0"/>
      </rPr>
      <t xml:space="preserve">数一
</t>
    </r>
    <r>
      <rPr>
        <sz val="8"/>
        <color indexed="8"/>
        <rFont val="宋体"/>
        <family val="0"/>
      </rPr>
      <t>数二</t>
    </r>
  </si>
  <si>
    <t>996 艺术专业基础知识综合</t>
  </si>
  <si>
    <t>994 机械电子与力学综合</t>
  </si>
  <si>
    <t>992 大型飞机专业综合</t>
  </si>
  <si>
    <t>991 数据结构与C语言程序设计</t>
  </si>
  <si>
    <t>984 情报学基础理论</t>
  </si>
  <si>
    <t>983 经济学基础</t>
  </si>
  <si>
    <t>982 工商管理基础</t>
  </si>
  <si>
    <t>981 管理科学基础</t>
  </si>
  <si>
    <t>973 工业设计基础知识综合</t>
  </si>
  <si>
    <t>972 机电工程专业综合</t>
  </si>
  <si>
    <t>971 机械工程专业综合</t>
  </si>
  <si>
    <t>961 数字图像处理技术基础</t>
  </si>
  <si>
    <t>952 热工基础</t>
  </si>
  <si>
    <t>951 力学基础</t>
  </si>
  <si>
    <t>942 机械设计综合</t>
  </si>
  <si>
    <t>941 流体工热综合</t>
  </si>
  <si>
    <t>936 检测技术综合</t>
  </si>
  <si>
    <t>935 电气工程综合</t>
  </si>
  <si>
    <t>933 控制工程综合</t>
  </si>
  <si>
    <t>931 自动控制原理综合</t>
  </si>
  <si>
    <t>922 信息类专业综合</t>
  </si>
  <si>
    <t>921 通信类专业综合</t>
  </si>
  <si>
    <t>913 环境科学与工程基础</t>
  </si>
  <si>
    <t>912 化学综合</t>
  </si>
  <si>
    <t>911 材料综合</t>
  </si>
  <si>
    <t>892 力学与电磁学综合</t>
  </si>
  <si>
    <t>891 数学专业综合课</t>
  </si>
  <si>
    <t>882 马克思主义中国化</t>
  </si>
  <si>
    <t>873 仪器综合</t>
  </si>
  <si>
    <t>872 摄影测量与遥感综合</t>
  </si>
  <si>
    <t>871 光学工程综合</t>
  </si>
  <si>
    <t>861 法学基础综合</t>
  </si>
  <si>
    <t>851 电磁学综合</t>
  </si>
  <si>
    <t>841 概率统计与可靠性工程基础</t>
  </si>
  <si>
    <t>832 交通工程综合</t>
  </si>
  <si>
    <t>831 工程力学</t>
  </si>
  <si>
    <t>824 综合德语</t>
  </si>
  <si>
    <t>823 综合俄语</t>
  </si>
  <si>
    <t>822 英美文学</t>
  </si>
  <si>
    <t>821 综合英语</t>
  </si>
  <si>
    <t>813 科学技术史</t>
  </si>
  <si>
    <t>812 公共政策分析</t>
  </si>
  <si>
    <t>811 教育管理学</t>
  </si>
  <si>
    <t>803 解剖生理学</t>
  </si>
  <si>
    <t>802 细胞与分子生物学</t>
  </si>
  <si>
    <t>781 马克思主义理论与思想政治教育</t>
  </si>
  <si>
    <t>761 法学专业综合</t>
  </si>
  <si>
    <t>723 基础德语</t>
  </si>
  <si>
    <t>722 基础俄语</t>
  </si>
  <si>
    <t>721 基础英语</t>
  </si>
  <si>
    <t>713 自然辩证法概论</t>
  </si>
  <si>
    <t>712 行政管理基础</t>
  </si>
  <si>
    <t>691 量子力学与近代物理</t>
  </si>
  <si>
    <t>671 无机化学</t>
  </si>
  <si>
    <t>661 素描</t>
  </si>
  <si>
    <t>609 数学专业基础课</t>
  </si>
  <si>
    <t>448 汉语写作与百科知识</t>
  </si>
  <si>
    <t>431 金融学综合</t>
  </si>
  <si>
    <t>357 英语翻译基础</t>
  </si>
  <si>
    <t>333 教育综合</t>
  </si>
  <si>
    <t>246 英语二外</t>
  </si>
  <si>
    <t>245 法语二外</t>
  </si>
  <si>
    <t>244 德语二外</t>
  </si>
  <si>
    <t>243 日语二外</t>
  </si>
  <si>
    <t>242 俄语二外</t>
  </si>
  <si>
    <t>211 翻译硕士英语</t>
  </si>
  <si>
    <r>
      <t xml:space="preserve">                                   </t>
    </r>
    <r>
      <rPr>
        <sz val="12"/>
        <color indexed="8"/>
        <rFont val="宋体"/>
        <family val="0"/>
      </rPr>
      <t>（愿意</t>
    </r>
    <r>
      <rPr>
        <sz val="12"/>
        <color indexed="8"/>
        <rFont val="Calibri"/>
        <family val="2"/>
      </rPr>
      <t>/</t>
    </r>
    <r>
      <rPr>
        <sz val="12"/>
        <color indexed="8"/>
        <rFont val="宋体"/>
        <family val="0"/>
      </rPr>
      <t>不愿意）</t>
    </r>
  </si>
  <si>
    <t>序号</t>
  </si>
  <si>
    <r>
      <t>专业课代码</t>
    </r>
    <r>
      <rPr>
        <sz val="10"/>
        <color indexed="10"/>
        <rFont val="宋体"/>
        <family val="0"/>
      </rPr>
      <t>**</t>
    </r>
  </si>
  <si>
    <r>
      <t>* 号标注项为需与考研报考时信息一致，因录入信息不一致导致的一切后果由考生本人承担。
**专业课代码需与考试科目一致，可在北航招生简章（专业目录）中查询专业课代码。
此申请书需同个人简历和其他复试资格审查材料一并提交至生物医学工程学院教务办公室逸夫楼321房间，</t>
    </r>
    <r>
      <rPr>
        <sz val="10"/>
        <color indexed="10"/>
        <rFont val="宋体"/>
        <family val="0"/>
      </rPr>
      <t>并同时发电子版至邮箱caizhen@buaa.edu.cn</t>
    </r>
    <r>
      <rPr>
        <sz val="10"/>
        <color indexed="8"/>
        <rFont val="宋体"/>
        <family val="0"/>
      </rPr>
      <t xml:space="preserve">
</t>
    </r>
  </si>
  <si>
    <r>
      <t>本人申请调剂专业、类型：</t>
    </r>
    <r>
      <rPr>
        <sz val="12"/>
        <color indexed="8"/>
        <rFont val="宋体"/>
        <family val="0"/>
      </rPr>
      <t>（学术型</t>
    </r>
    <r>
      <rPr>
        <sz val="12"/>
        <color indexed="8"/>
        <rFont val="Calibri"/>
        <family val="2"/>
      </rPr>
      <t>/</t>
    </r>
    <r>
      <rPr>
        <sz val="12"/>
        <color indexed="8"/>
        <rFont val="宋体"/>
        <family val="0"/>
      </rPr>
      <t>全日制专业学位型）</t>
    </r>
  </si>
  <si>
    <t>学术型</t>
  </si>
  <si>
    <r>
      <t>1.</t>
    </r>
    <r>
      <rPr>
        <sz val="8"/>
        <color indexed="8"/>
        <rFont val="宋体"/>
        <family val="0"/>
      </rPr>
      <t>非定向</t>
    </r>
    <r>
      <rPr>
        <sz val="8"/>
        <color indexed="8"/>
        <rFont val="Calibri"/>
        <family val="2"/>
      </rPr>
      <t xml:space="preserve">  2</t>
    </r>
    <r>
      <rPr>
        <sz val="8"/>
        <color indexed="8"/>
        <rFont val="宋体"/>
        <family val="0"/>
      </rPr>
      <t>定向</t>
    </r>
    <r>
      <rPr>
        <sz val="8"/>
        <color indexed="8"/>
        <rFont val="Calibri"/>
        <family val="2"/>
      </rPr>
      <t xml:space="preserve">   </t>
    </r>
  </si>
  <si>
    <t>非定向</t>
  </si>
  <si>
    <t>定向</t>
  </si>
  <si>
    <t>应届</t>
  </si>
  <si>
    <t>非应届</t>
  </si>
  <si>
    <t>全日制专业学位型</t>
  </si>
  <si>
    <r>
      <rPr>
        <sz val="8"/>
        <color indexed="8"/>
        <rFont val="宋体"/>
        <family val="0"/>
      </rPr>
      <t xml:space="preserve">英一
</t>
    </r>
    <r>
      <rPr>
        <sz val="8"/>
        <color indexed="8"/>
        <rFont val="宋体"/>
        <family val="0"/>
      </rPr>
      <t>英二</t>
    </r>
  </si>
  <si>
    <t>英一</t>
  </si>
  <si>
    <t>英二</t>
  </si>
  <si>
    <t>数一</t>
  </si>
  <si>
    <t>数二</t>
  </si>
  <si>
    <r>
      <t>生物与医学工程学院201</t>
    </r>
    <r>
      <rPr>
        <b/>
        <sz val="16"/>
        <color indexed="8"/>
        <rFont val="宋体"/>
        <family val="0"/>
      </rPr>
      <t>5</t>
    </r>
    <r>
      <rPr>
        <b/>
        <sz val="16"/>
        <color indexed="8"/>
        <rFont val="宋体"/>
        <family val="0"/>
      </rPr>
      <t>年硕士研究生调剂申请表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</si>
</sst>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color theme="1"/>
      <name val="Calibri"/>
      <family val="0"/>
    </font>
    <font>
      <sz val="11"/>
      <color indexed="8"/>
      <name val="宋体"/>
      <family val="0"/>
    </font>
    <font>
      <sz val="10.5"/>
      <color indexed="8"/>
      <name val="Calibri"/>
      <family val="2"/>
    </font>
    <font>
      <sz val="12"/>
      <color indexed="8"/>
      <name val="宋体"/>
      <family val="0"/>
    </font>
    <font>
      <sz val="12"/>
      <color indexed="8"/>
      <name val="Calibri"/>
      <family val="2"/>
    </font>
    <font>
      <sz val="9"/>
      <color indexed="8"/>
      <name val="Calibri"/>
      <family val="2"/>
    </font>
    <font>
      <vertAlign val="superscript"/>
      <sz val="12"/>
      <color indexed="10"/>
      <name val="Calibri"/>
      <family val="2"/>
    </font>
    <font>
      <sz val="8"/>
      <color indexed="8"/>
      <name val="Calibri"/>
      <family val="2"/>
    </font>
    <font>
      <sz val="8"/>
      <color indexed="8"/>
      <name val="宋体"/>
      <family val="0"/>
    </font>
    <font>
      <sz val="9"/>
      <color indexed="8"/>
      <name val="宋体"/>
      <family val="0"/>
    </font>
    <font>
      <sz val="10.5"/>
      <color indexed="8"/>
      <name val="宋体"/>
      <family val="0"/>
    </font>
    <font>
      <b/>
      <sz val="12"/>
      <color indexed="8"/>
      <name val="宋体"/>
      <family val="0"/>
    </font>
    <font>
      <b/>
      <sz val="12"/>
      <color indexed="8"/>
      <name val="Calibri"/>
      <family val="2"/>
    </font>
    <font>
      <sz val="9"/>
      <name val="宋体"/>
      <family val="0"/>
    </font>
    <font>
      <sz val="10"/>
      <color indexed="8"/>
      <name val="宋体"/>
      <family val="0"/>
    </font>
    <font>
      <sz val="10"/>
      <color indexed="10"/>
      <name val="宋体"/>
      <family val="0"/>
    </font>
    <font>
      <b/>
      <sz val="12"/>
      <name val="宋体"/>
      <family val="0"/>
    </font>
    <font>
      <b/>
      <sz val="10"/>
      <name val="宋体"/>
      <family val="0"/>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Calibri"/>
      <family val="2"/>
    </font>
    <font>
      <sz val="11"/>
      <color indexed="8"/>
      <name val="Calibr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2"/>
    </font>
    <font>
      <sz val="10"/>
      <color theme="1"/>
      <name val="Calibri"/>
      <family val="2"/>
    </font>
    <font>
      <sz val="10.5"/>
      <color theme="1"/>
      <name val="Calibri"/>
      <family val="2"/>
    </font>
    <font>
      <sz val="11"/>
      <color rgb="FF000000"/>
      <name val="宋体"/>
      <family val="0"/>
    </font>
    <font>
      <sz val="10"/>
      <color theme="1"/>
      <name val="宋体"/>
      <family val="0"/>
    </font>
    <font>
      <sz val="12"/>
      <color theme="1"/>
      <name val="宋体"/>
      <family val="0"/>
    </font>
    <font>
      <b/>
      <sz val="12"/>
      <color theme="1"/>
      <name val="宋体"/>
      <family val="0"/>
    </font>
    <font>
      <sz val="9"/>
      <color theme="1"/>
      <name val="宋体"/>
      <family val="0"/>
    </font>
    <font>
      <sz val="10.5"/>
      <color theme="1"/>
      <name val="宋体"/>
      <family val="0"/>
    </font>
    <font>
      <sz val="9"/>
      <color theme="1"/>
      <name val="Calibri"/>
      <family val="2"/>
    </font>
    <font>
      <b/>
      <sz val="16"/>
      <color theme="1"/>
      <name val="Calibri"/>
      <family val="0"/>
    </font>
    <font>
      <sz val="8"/>
      <color theme="1"/>
      <name val="Calibri"/>
      <family val="2"/>
    </font>
    <font>
      <sz val="11"/>
      <color theme="1"/>
      <name val="宋体"/>
      <family val="0"/>
    </font>
    <font>
      <sz val="8"/>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31"/>
        <bgColor indexed="64"/>
      </patternFill>
    </fill>
    <fill>
      <patternFill patternType="solid">
        <fgColor theme="0" tint="-0.1499900072813034"/>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medium"/>
      <top style="medium"/>
      <bottom style="medium"/>
    </border>
    <border>
      <left style="medium"/>
      <right style="medium"/>
      <top style="medium"/>
      <bottom style="medium"/>
    </border>
    <border>
      <left style="thin"/>
      <right style="thin"/>
      <top style="thin"/>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border>
    <border>
      <left>
        <color indexed="63"/>
      </left>
      <right>
        <color indexed="63"/>
      </right>
      <top style="thin"/>
      <bottom/>
    </border>
    <border>
      <left>
        <color indexed="63"/>
      </left>
      <right style="thin"/>
      <top style="thin"/>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127">
    <xf numFmtId="0" fontId="0" fillId="0" borderId="0" xfId="0" applyFont="1" applyAlignment="1">
      <alignment vertical="center"/>
    </xf>
    <xf numFmtId="0" fontId="55" fillId="0" borderId="10" xfId="0" applyFont="1" applyBorder="1" applyAlignment="1" applyProtection="1">
      <alignment horizontal="center" vertical="center" wrapText="1"/>
      <protection locked="0"/>
    </xf>
    <xf numFmtId="0" fontId="56" fillId="0" borderId="11" xfId="0" applyFont="1" applyBorder="1" applyAlignment="1" applyProtection="1">
      <alignment horizontal="center" vertical="center" wrapText="1"/>
      <protection locked="0"/>
    </xf>
    <xf numFmtId="49" fontId="16" fillId="33" borderId="12" xfId="0" applyNumberFormat="1" applyFont="1" applyFill="1" applyBorder="1" applyAlignment="1">
      <alignment vertical="center" wrapText="1"/>
    </xf>
    <xf numFmtId="0" fontId="16" fillId="33" borderId="12" xfId="0" applyNumberFormat="1" applyFont="1" applyFill="1" applyBorder="1" applyAlignment="1">
      <alignment vertical="center" wrapText="1"/>
    </xf>
    <xf numFmtId="0" fontId="16" fillId="33" borderId="12" xfId="0" applyNumberFormat="1" applyFont="1" applyFill="1" applyBorder="1" applyAlignment="1">
      <alignment horizontal="center" vertical="center" wrapText="1"/>
    </xf>
    <xf numFmtId="0" fontId="17" fillId="33" borderId="12" xfId="0" applyNumberFormat="1"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wrapText="1"/>
    </xf>
    <xf numFmtId="0" fontId="57" fillId="0" borderId="0" xfId="0" applyFont="1" applyAlignment="1">
      <alignment vertical="center" wrapText="1"/>
    </xf>
    <xf numFmtId="0" fontId="56" fillId="0" borderId="11" xfId="0" applyFont="1" applyBorder="1" applyAlignment="1" applyProtection="1">
      <alignment vertical="center"/>
      <protection locked="0"/>
    </xf>
    <xf numFmtId="0" fontId="0" fillId="0" borderId="0" xfId="0" applyBorder="1" applyAlignment="1">
      <alignment vertical="center"/>
    </xf>
    <xf numFmtId="0" fontId="0" fillId="0" borderId="0" xfId="0" applyAlignment="1">
      <alignment horizontal="left" vertical="center"/>
    </xf>
    <xf numFmtId="0" fontId="58" fillId="0" borderId="0" xfId="0" applyFont="1" applyBorder="1" applyAlignment="1">
      <alignment horizontal="left" vertical="top" wrapText="1"/>
    </xf>
    <xf numFmtId="0" fontId="58" fillId="0" borderId="0" xfId="0" applyFont="1" applyBorder="1" applyAlignment="1">
      <alignment horizontal="center" vertical="top" wrapText="1"/>
    </xf>
    <xf numFmtId="0" fontId="16" fillId="33" borderId="12" xfId="0" applyNumberFormat="1" applyFont="1" applyFill="1" applyBorder="1" applyAlignment="1">
      <alignment vertical="center" wrapText="1"/>
    </xf>
    <xf numFmtId="0" fontId="59" fillId="34" borderId="11" xfId="0" applyFont="1" applyFill="1" applyBorder="1" applyAlignment="1">
      <alignment horizontal="center" vertical="center" wrapText="1"/>
    </xf>
    <xf numFmtId="49" fontId="60" fillId="0" borderId="11" xfId="0" applyNumberFormat="1" applyFont="1" applyBorder="1" applyAlignment="1" applyProtection="1">
      <alignment vertical="center" wrapText="1"/>
      <protection locked="0"/>
    </xf>
    <xf numFmtId="0" fontId="0" fillId="0" borderId="0" xfId="0" applyFont="1" applyAlignment="1">
      <alignment vertical="center"/>
    </xf>
    <xf numFmtId="0" fontId="8" fillId="0" borderId="11" xfId="0" applyFont="1" applyBorder="1" applyAlignment="1" applyProtection="1">
      <alignment horizontal="center" vertical="center" wrapText="1"/>
      <protection locked="0"/>
    </xf>
    <xf numFmtId="0" fontId="38" fillId="0" borderId="0" xfId="0" applyFont="1" applyAlignment="1">
      <alignment vertical="center"/>
    </xf>
    <xf numFmtId="0" fontId="56" fillId="0" borderId="13" xfId="0" applyFont="1" applyBorder="1" applyAlignment="1">
      <alignment horizontal="left" vertical="center" wrapText="1"/>
    </xf>
    <xf numFmtId="0" fontId="11" fillId="0" borderId="14" xfId="0" applyFont="1" applyBorder="1" applyAlignment="1">
      <alignment horizontal="left" vertical="top" wrapText="1"/>
    </xf>
    <xf numFmtId="0" fontId="61" fillId="0" borderId="15" xfId="0" applyFont="1" applyBorder="1" applyAlignment="1">
      <alignment horizontal="left" vertical="top" wrapText="1"/>
    </xf>
    <xf numFmtId="0" fontId="61" fillId="0" borderId="16" xfId="0" applyFont="1" applyBorder="1" applyAlignment="1">
      <alignment horizontal="left" vertical="top" wrapText="1"/>
    </xf>
    <xf numFmtId="0" fontId="55" fillId="0" borderId="14" xfId="0" applyFont="1" applyBorder="1" applyAlignment="1" applyProtection="1">
      <alignment horizontal="left" vertical="top" wrapText="1"/>
      <protection locked="0"/>
    </xf>
    <xf numFmtId="0" fontId="55" fillId="0" borderId="15" xfId="0" applyFont="1" applyBorder="1" applyAlignment="1" applyProtection="1">
      <alignment horizontal="left" vertical="top" wrapText="1"/>
      <protection locked="0"/>
    </xf>
    <xf numFmtId="0" fontId="55" fillId="0" borderId="16" xfId="0" applyFont="1" applyBorder="1" applyAlignment="1" applyProtection="1">
      <alignment horizontal="left" vertical="top" wrapText="1"/>
      <protection locked="0"/>
    </xf>
    <xf numFmtId="0" fontId="61" fillId="0" borderId="14" xfId="0" applyFont="1" applyBorder="1" applyAlignment="1">
      <alignment horizontal="left" vertical="top" wrapText="1"/>
    </xf>
    <xf numFmtId="0" fontId="62" fillId="34" borderId="17" xfId="0" applyFont="1" applyFill="1" applyBorder="1" applyAlignment="1">
      <alignment horizontal="center" vertical="center" wrapText="1"/>
    </xf>
    <xf numFmtId="0" fontId="62" fillId="34" borderId="18"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56" fillId="34" borderId="17" xfId="0" applyFont="1" applyFill="1" applyBorder="1" applyAlignment="1">
      <alignment horizontal="left" vertical="center"/>
    </xf>
    <xf numFmtId="0" fontId="56" fillId="34" borderId="18" xfId="0" applyFont="1" applyFill="1" applyBorder="1" applyAlignment="1">
      <alignment horizontal="left" vertical="center"/>
    </xf>
    <xf numFmtId="0" fontId="56" fillId="34" borderId="10" xfId="0" applyFont="1" applyFill="1" applyBorder="1" applyAlignment="1">
      <alignment horizontal="left" vertical="center"/>
    </xf>
    <xf numFmtId="0" fontId="59" fillId="34" borderId="19"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14" xfId="0" applyFont="1" applyBorder="1" applyAlignment="1">
      <alignment horizontal="center" vertical="center" wrapText="1"/>
    </xf>
    <xf numFmtId="0" fontId="60" fillId="0" borderId="20" xfId="0" applyFont="1" applyBorder="1" applyAlignment="1" applyProtection="1">
      <alignment horizontal="justify" vertical="center" wrapText="1"/>
      <protection locked="0"/>
    </xf>
    <xf numFmtId="0" fontId="55" fillId="0" borderId="0" xfId="0" applyFont="1" applyBorder="1" applyAlignment="1" applyProtection="1">
      <alignment horizontal="justify" vertical="center" wrapText="1"/>
      <protection locked="0"/>
    </xf>
    <xf numFmtId="0" fontId="55" fillId="0" borderId="21" xfId="0" applyFont="1" applyBorder="1" applyAlignment="1" applyProtection="1">
      <alignment horizontal="justify" vertical="center" wrapText="1"/>
      <protection locked="0"/>
    </xf>
    <xf numFmtId="0" fontId="0" fillId="0" borderId="17" xfId="0" applyFont="1" applyBorder="1" applyAlignment="1">
      <alignment horizontal="justify" vertical="top" wrapText="1"/>
    </xf>
    <xf numFmtId="0" fontId="0" fillId="0" borderId="18" xfId="0" applyFont="1" applyBorder="1" applyAlignment="1">
      <alignment horizontal="justify" vertical="top" wrapText="1"/>
    </xf>
    <xf numFmtId="0" fontId="0" fillId="0" borderId="10" xfId="0" applyFont="1" applyBorder="1" applyAlignment="1">
      <alignment horizontal="justify" vertical="top" wrapText="1"/>
    </xf>
    <xf numFmtId="0" fontId="60" fillId="0" borderId="17" xfId="0" applyFont="1" applyBorder="1" applyAlignment="1" applyProtection="1">
      <alignment horizontal="center" vertical="center" wrapText="1"/>
      <protection locked="0"/>
    </xf>
    <xf numFmtId="0" fontId="55" fillId="0" borderId="18" xfId="0" applyFont="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0" fontId="63" fillId="0" borderId="17" xfId="0" applyFont="1" applyBorder="1" applyAlignment="1">
      <alignment horizontal="justify" vertical="center" wrapText="1"/>
    </xf>
    <xf numFmtId="0" fontId="63" fillId="0" borderId="10" xfId="0" applyFont="1" applyBorder="1" applyAlignment="1">
      <alignment horizontal="justify" vertical="center" wrapText="1"/>
    </xf>
    <xf numFmtId="0" fontId="60" fillId="0" borderId="17"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6" xfId="0" applyFont="1" applyBorder="1" applyAlignment="1">
      <alignment horizontal="center" vertical="center" wrapText="1"/>
    </xf>
    <xf numFmtId="49" fontId="64" fillId="0" borderId="19" xfId="0" applyNumberFormat="1" applyFont="1" applyBorder="1" applyAlignment="1" applyProtection="1">
      <alignment horizontal="center" vertical="center" wrapText="1"/>
      <protection locked="0"/>
    </xf>
    <xf numFmtId="49" fontId="64" fillId="0" borderId="13" xfId="0" applyNumberFormat="1" applyFont="1" applyBorder="1" applyAlignment="1" applyProtection="1">
      <alignment horizontal="center" vertical="center" wrapText="1"/>
      <protection locked="0"/>
    </xf>
    <xf numFmtId="49" fontId="64" fillId="0" borderId="22" xfId="0" applyNumberFormat="1" applyFont="1" applyBorder="1" applyAlignment="1" applyProtection="1">
      <alignment horizontal="center" vertical="center" wrapText="1"/>
      <protection locked="0"/>
    </xf>
    <xf numFmtId="49" fontId="64" fillId="0" borderId="14" xfId="0" applyNumberFormat="1" applyFont="1" applyBorder="1" applyAlignment="1" applyProtection="1">
      <alignment horizontal="center" vertical="center" wrapText="1"/>
      <protection locked="0"/>
    </xf>
    <xf numFmtId="49" fontId="64" fillId="0" borderId="15" xfId="0" applyNumberFormat="1" applyFont="1" applyBorder="1" applyAlignment="1" applyProtection="1">
      <alignment horizontal="center" vertical="center" wrapText="1"/>
      <protection locked="0"/>
    </xf>
    <xf numFmtId="49" fontId="64" fillId="0" borderId="16" xfId="0" applyNumberFormat="1" applyFont="1" applyBorder="1" applyAlignment="1" applyProtection="1">
      <alignment horizontal="center" vertical="center" wrapText="1"/>
      <protection locked="0"/>
    </xf>
    <xf numFmtId="0" fontId="60" fillId="0" borderId="19" xfId="0" applyFont="1" applyBorder="1" applyAlignment="1">
      <alignment horizontal="justify" vertical="center" wrapText="1"/>
    </xf>
    <xf numFmtId="0" fontId="0" fillId="0" borderId="13"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0" fillId="0" borderId="20" xfId="0" applyFont="1" applyBorder="1" applyAlignment="1">
      <alignment horizontal="justify" vertical="center" wrapText="1"/>
    </xf>
    <xf numFmtId="0" fontId="60" fillId="0" borderId="0" xfId="0" applyFont="1" applyBorder="1" applyAlignment="1">
      <alignment horizontal="justify" vertical="center" wrapText="1"/>
    </xf>
    <xf numFmtId="0" fontId="60" fillId="0" borderId="21" xfId="0" applyFont="1" applyBorder="1" applyAlignment="1">
      <alignment horizontal="justify" vertical="center" wrapText="1"/>
    </xf>
    <xf numFmtId="0" fontId="56" fillId="0" borderId="17" xfId="0" applyFont="1" applyBorder="1" applyAlignment="1" applyProtection="1">
      <alignment horizontal="center" vertical="center" wrapText="1"/>
      <protection locked="0"/>
    </xf>
    <xf numFmtId="0" fontId="0" fillId="0" borderId="10" xfId="0" applyBorder="1" applyAlignment="1">
      <alignment vertical="center"/>
    </xf>
    <xf numFmtId="0" fontId="65" fillId="0" borderId="0" xfId="0" applyFont="1" applyBorder="1" applyAlignment="1">
      <alignment horizontal="center" vertical="center"/>
    </xf>
    <xf numFmtId="0" fontId="66" fillId="0" borderId="19" xfId="0" applyFont="1" applyFill="1" applyBorder="1" applyAlignment="1" applyProtection="1">
      <alignment horizontal="center" vertical="center" wrapText="1"/>
      <protection locked="0"/>
    </xf>
    <xf numFmtId="0" fontId="0" fillId="0" borderId="13"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64" fillId="0" borderId="23" xfId="0" applyFont="1" applyFill="1" applyBorder="1" applyAlignment="1" applyProtection="1">
      <alignment horizontal="left" vertical="center" wrapText="1"/>
      <protection locked="0"/>
    </xf>
    <xf numFmtId="0" fontId="0" fillId="0" borderId="24" xfId="0" applyFill="1" applyBorder="1" applyAlignment="1" applyProtection="1">
      <alignment vertical="center"/>
      <protection locked="0"/>
    </xf>
    <xf numFmtId="0" fontId="64" fillId="0" borderId="19" xfId="0" applyFont="1" applyFill="1" applyBorder="1" applyAlignment="1" applyProtection="1">
      <alignment horizontal="left" vertical="center" wrapText="1"/>
      <protection locked="0"/>
    </xf>
    <xf numFmtId="0" fontId="67" fillId="0" borderId="25" xfId="0" applyFont="1" applyBorder="1" applyAlignment="1" applyProtection="1">
      <alignment horizontal="center" vertical="center" wrapText="1"/>
      <protection locked="0"/>
    </xf>
    <xf numFmtId="0" fontId="67" fillId="0" borderId="26" xfId="0" applyFont="1" applyBorder="1" applyAlignment="1" applyProtection="1">
      <alignment horizontal="center" vertical="center" wrapText="1"/>
      <protection locked="0"/>
    </xf>
    <xf numFmtId="0" fontId="67" fillId="0" borderId="27" xfId="0" applyFont="1" applyBorder="1" applyAlignment="1" applyProtection="1">
      <alignment horizontal="center" vertical="center" wrapText="1"/>
      <protection locked="0"/>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0" fontId="0" fillId="0" borderId="19" xfId="0" applyFont="1" applyBorder="1" applyAlignment="1">
      <alignment horizontal="justify" vertical="top" wrapText="1"/>
    </xf>
    <xf numFmtId="0" fontId="0" fillId="0" borderId="13" xfId="0" applyFont="1" applyBorder="1" applyAlignment="1">
      <alignment horizontal="justify" vertical="top" wrapText="1"/>
    </xf>
    <xf numFmtId="0" fontId="0" fillId="0" borderId="22" xfId="0" applyFont="1" applyBorder="1" applyAlignment="1">
      <alignment horizontal="justify" vertical="top"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49" fontId="60" fillId="0" borderId="17" xfId="0" applyNumberFormat="1" applyFont="1" applyBorder="1" applyAlignment="1" applyProtection="1">
      <alignment horizontal="center" vertical="center" wrapText="1"/>
      <protection locked="0"/>
    </xf>
    <xf numFmtId="49" fontId="60" fillId="0" borderId="18"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0" fontId="67" fillId="0" borderId="14" xfId="0" applyFont="1" applyBorder="1" applyAlignment="1" applyProtection="1">
      <alignment horizontal="center" vertical="center" wrapText="1"/>
      <protection locked="0"/>
    </xf>
    <xf numFmtId="0" fontId="67" fillId="0" borderId="15" xfId="0" applyFont="1" applyBorder="1" applyAlignment="1" applyProtection="1">
      <alignment horizontal="center" vertical="center" wrapText="1"/>
      <protection locked="0"/>
    </xf>
    <xf numFmtId="0" fontId="67" fillId="0" borderId="16" xfId="0" applyFont="1" applyBorder="1" applyAlignment="1" applyProtection="1">
      <alignment horizontal="center" vertical="center" wrapText="1"/>
      <protection locked="0"/>
    </xf>
    <xf numFmtId="0" fontId="68" fillId="0" borderId="17" xfId="0" applyFont="1" applyBorder="1" applyAlignment="1" applyProtection="1">
      <alignment horizontal="center" vertical="center" wrapText="1"/>
      <protection locked="0"/>
    </xf>
    <xf numFmtId="0" fontId="59" fillId="0" borderId="17"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wrapText="1"/>
      <protection locked="0"/>
    </xf>
    <xf numFmtId="0" fontId="59" fillId="0" borderId="10" xfId="0" applyFont="1" applyBorder="1" applyAlignment="1" applyProtection="1">
      <alignment horizontal="center" vertical="center" wrapText="1"/>
      <protection locked="0"/>
    </xf>
    <xf numFmtId="0" fontId="59" fillId="0" borderId="13" xfId="0" applyFont="1" applyBorder="1" applyAlignment="1" applyProtection="1">
      <alignment horizontal="center" vertical="center" wrapText="1"/>
      <protection locked="0"/>
    </xf>
    <xf numFmtId="0" fontId="59" fillId="0" borderId="22" xfId="0" applyFont="1" applyBorder="1" applyAlignment="1" applyProtection="1">
      <alignment horizontal="center" vertical="center" wrapText="1"/>
      <protection locked="0"/>
    </xf>
    <xf numFmtId="0" fontId="59" fillId="0" borderId="20"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21" xfId="0" applyFont="1" applyBorder="1" applyAlignment="1">
      <alignment horizontal="center" vertical="center" wrapText="1"/>
    </xf>
    <xf numFmtId="0" fontId="67" fillId="0" borderId="19" xfId="0" applyFont="1" applyBorder="1" applyAlignment="1">
      <alignment horizontal="justify" vertical="center" wrapText="1"/>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61" fillId="0" borderId="17" xfId="0" applyFont="1" applyBorder="1" applyAlignment="1">
      <alignment horizontal="left" vertical="top" wrapText="1"/>
    </xf>
    <xf numFmtId="0" fontId="61" fillId="0" borderId="18" xfId="0" applyFont="1" applyBorder="1" applyAlignment="1">
      <alignment horizontal="left" vertical="top" wrapText="1"/>
    </xf>
    <xf numFmtId="0" fontId="61" fillId="0" borderId="10" xfId="0" applyFont="1" applyBorder="1" applyAlignment="1">
      <alignment horizontal="left" vertical="top" wrapText="1"/>
    </xf>
    <xf numFmtId="0" fontId="55" fillId="0" borderId="17" xfId="0" applyFont="1" applyBorder="1" applyAlignment="1" applyProtection="1">
      <alignment horizontal="left" vertical="top" wrapText="1"/>
      <protection locked="0"/>
    </xf>
    <xf numFmtId="0" fontId="55" fillId="0" borderId="18" xfId="0" applyFont="1" applyBorder="1" applyAlignment="1" applyProtection="1">
      <alignment horizontal="left" vertical="top" wrapText="1"/>
      <protection locked="0"/>
    </xf>
    <xf numFmtId="0" fontId="55" fillId="0" borderId="10" xfId="0" applyFont="1" applyBorder="1" applyAlignment="1" applyProtection="1">
      <alignment horizontal="left" vertical="top" wrapText="1"/>
      <protection locked="0"/>
    </xf>
    <xf numFmtId="0" fontId="55" fillId="0" borderId="20" xfId="0" applyFont="1" applyBorder="1" applyAlignment="1" applyProtection="1">
      <alignment horizontal="justify" vertical="center" wrapText="1"/>
      <protection locked="0"/>
    </xf>
    <xf numFmtId="0" fontId="16" fillId="33" borderId="28" xfId="0" applyNumberFormat="1" applyFont="1" applyFill="1" applyBorder="1" applyAlignment="1">
      <alignment horizontal="center" vertical="center" wrapText="1"/>
    </xf>
    <xf numFmtId="0" fontId="16" fillId="33" borderId="29" xfId="0" applyNumberFormat="1" applyFont="1" applyFill="1" applyBorder="1" applyAlignment="1">
      <alignment horizontal="center" vertical="center" wrapText="1"/>
    </xf>
    <xf numFmtId="0" fontId="16" fillId="33" borderId="30" xfId="0" applyNumberFormat="1"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0"/>
  <sheetViews>
    <sheetView tabSelected="1" zoomScale="115" zoomScaleNormal="115" zoomScalePageLayoutView="0" workbookViewId="0" topLeftCell="A1">
      <selection activeCell="S9" sqref="S9"/>
    </sheetView>
  </sheetViews>
  <sheetFormatPr defaultColWidth="9.140625" defaultRowHeight="15"/>
  <cols>
    <col min="1" max="1" width="5.421875" style="0" customWidth="1"/>
    <col min="2" max="2" width="5.8515625" style="0" customWidth="1"/>
    <col min="3" max="7" width="5.140625" style="0" customWidth="1"/>
    <col min="8" max="8" width="2.8515625" style="0" customWidth="1"/>
    <col min="9" max="9" width="2.28125" style="0" customWidth="1"/>
    <col min="10" max="10" width="3.7109375" style="0" customWidth="1"/>
    <col min="11" max="11" width="4.8515625" style="0" customWidth="1"/>
    <col min="12" max="15" width="5.8515625" style="0" customWidth="1"/>
    <col min="16" max="16" width="8.7109375" style="0" customWidth="1"/>
    <col min="17" max="18" width="5.7109375" style="0" customWidth="1"/>
    <col min="19" max="19" width="5.421875" style="0" customWidth="1"/>
    <col min="20" max="26" width="3.28125" style="0" customWidth="1"/>
    <col min="27" max="27" width="4.421875" style="0" customWidth="1"/>
    <col min="28" max="30" width="4.421875" style="20" customWidth="1"/>
    <col min="31" max="32" width="5.7109375" style="20" customWidth="1"/>
    <col min="33" max="33" width="6.8515625" style="0" customWidth="1"/>
    <col min="34" max="34" width="5.7109375" style="0" customWidth="1"/>
  </cols>
  <sheetData>
    <row r="1" spans="1:34" ht="48.75" customHeight="1" thickBot="1">
      <c r="A1" s="74" t="s">
        <v>141</v>
      </c>
      <c r="B1" s="74"/>
      <c r="C1" s="74"/>
      <c r="D1" s="74"/>
      <c r="E1" s="74"/>
      <c r="F1" s="74"/>
      <c r="G1" s="74"/>
      <c r="H1" s="74"/>
      <c r="I1" s="74"/>
      <c r="J1" s="74"/>
      <c r="K1" s="74"/>
      <c r="L1" s="74"/>
      <c r="M1" s="74"/>
      <c r="N1" s="74"/>
      <c r="O1" s="74"/>
      <c r="P1" s="74"/>
      <c r="AH1" s="7"/>
    </row>
    <row r="2" spans="1:34" ht="24" customHeight="1" thickBot="1">
      <c r="A2" s="50" t="s">
        <v>0</v>
      </c>
      <c r="B2" s="52"/>
      <c r="C2" s="45"/>
      <c r="D2" s="46"/>
      <c r="E2" s="46"/>
      <c r="F2" s="47"/>
      <c r="G2" s="50" t="s">
        <v>32</v>
      </c>
      <c r="H2" s="51"/>
      <c r="I2" s="51"/>
      <c r="J2" s="52"/>
      <c r="K2" s="45"/>
      <c r="L2" s="46"/>
      <c r="M2" s="47"/>
      <c r="N2" s="50" t="s">
        <v>19</v>
      </c>
      <c r="O2" s="52"/>
      <c r="P2" s="1"/>
      <c r="AB2" s="20" t="s">
        <v>131</v>
      </c>
      <c r="AD2" s="20" t="s">
        <v>133</v>
      </c>
      <c r="AF2" s="20" t="s">
        <v>129</v>
      </c>
      <c r="AH2" s="8"/>
    </row>
    <row r="3" spans="1:34" ht="13.5" customHeight="1">
      <c r="A3" s="53" t="s">
        <v>20</v>
      </c>
      <c r="B3" s="54"/>
      <c r="C3" s="57"/>
      <c r="D3" s="58"/>
      <c r="E3" s="58"/>
      <c r="F3" s="59"/>
      <c r="G3" s="63" t="s">
        <v>21</v>
      </c>
      <c r="H3" s="64"/>
      <c r="I3" s="64"/>
      <c r="J3" s="65"/>
      <c r="K3" s="75" t="s">
        <v>130</v>
      </c>
      <c r="L3" s="76"/>
      <c r="M3" s="77"/>
      <c r="N3" s="53" t="s">
        <v>23</v>
      </c>
      <c r="O3" s="65"/>
      <c r="P3" s="81" t="s">
        <v>29</v>
      </c>
      <c r="AB3" s="20" t="s">
        <v>132</v>
      </c>
      <c r="AD3" s="20" t="s">
        <v>134</v>
      </c>
      <c r="AF3" s="20" t="s">
        <v>135</v>
      </c>
      <c r="AH3" s="8"/>
    </row>
    <row r="4" spans="1:34" ht="21" customHeight="1" thickBot="1">
      <c r="A4" s="55"/>
      <c r="B4" s="56"/>
      <c r="C4" s="60"/>
      <c r="D4" s="61"/>
      <c r="E4" s="61"/>
      <c r="F4" s="62"/>
      <c r="G4" s="66"/>
      <c r="H4" s="67"/>
      <c r="I4" s="67"/>
      <c r="J4" s="68"/>
      <c r="K4" s="78"/>
      <c r="L4" s="79"/>
      <c r="M4" s="80"/>
      <c r="N4" s="66"/>
      <c r="O4" s="68"/>
      <c r="P4" s="82"/>
      <c r="AH4" s="8"/>
    </row>
    <row r="5" spans="1:34" ht="25.5" customHeight="1">
      <c r="A5" s="114" t="s">
        <v>52</v>
      </c>
      <c r="B5" s="115"/>
      <c r="C5" s="115"/>
      <c r="D5" s="116"/>
      <c r="E5" s="84"/>
      <c r="F5" s="85"/>
      <c r="G5" s="85"/>
      <c r="H5" s="85"/>
      <c r="I5" s="85"/>
      <c r="J5" s="85"/>
      <c r="K5" s="86"/>
      <c r="L5" s="111" t="s">
        <v>25</v>
      </c>
      <c r="M5" s="64"/>
      <c r="N5" s="65"/>
      <c r="O5" s="83" t="s">
        <v>31</v>
      </c>
      <c r="P5" s="77"/>
      <c r="AB5" s="20" t="s">
        <v>137</v>
      </c>
      <c r="AD5" s="20" t="s">
        <v>139</v>
      </c>
      <c r="AH5" s="8"/>
    </row>
    <row r="6" spans="1:34" ht="23.25" customHeight="1" thickBot="1">
      <c r="A6" s="87" t="s">
        <v>53</v>
      </c>
      <c r="B6" s="88"/>
      <c r="C6" s="88"/>
      <c r="D6" s="89"/>
      <c r="E6" s="99"/>
      <c r="F6" s="100"/>
      <c r="G6" s="100"/>
      <c r="H6" s="100"/>
      <c r="I6" s="100"/>
      <c r="J6" s="100"/>
      <c r="K6" s="101"/>
      <c r="L6" s="66"/>
      <c r="M6" s="67"/>
      <c r="N6" s="68"/>
      <c r="O6" s="78"/>
      <c r="P6" s="80"/>
      <c r="AB6" s="20" t="s">
        <v>138</v>
      </c>
      <c r="AD6" s="20" t="s">
        <v>140</v>
      </c>
      <c r="AH6" s="8"/>
    </row>
    <row r="7" spans="1:34" ht="19.5" customHeight="1" thickBot="1">
      <c r="A7" s="108" t="s">
        <v>1</v>
      </c>
      <c r="B7" s="109"/>
      <c r="C7" s="109"/>
      <c r="D7" s="110"/>
      <c r="E7" s="103"/>
      <c r="F7" s="104"/>
      <c r="G7" s="104"/>
      <c r="H7" s="104"/>
      <c r="I7" s="104"/>
      <c r="J7" s="104"/>
      <c r="K7" s="104"/>
      <c r="L7" s="104"/>
      <c r="M7" s="104"/>
      <c r="N7" s="104"/>
      <c r="O7" s="104"/>
      <c r="P7" s="105"/>
      <c r="AH7" s="8"/>
    </row>
    <row r="8" spans="1:34" ht="19.5" customHeight="1" thickBot="1">
      <c r="A8" s="38" t="s">
        <v>28</v>
      </c>
      <c r="B8" s="112"/>
      <c r="C8" s="112"/>
      <c r="D8" s="113"/>
      <c r="E8" s="103"/>
      <c r="F8" s="104"/>
      <c r="G8" s="104"/>
      <c r="H8" s="104"/>
      <c r="I8" s="104"/>
      <c r="J8" s="104"/>
      <c r="K8" s="104"/>
      <c r="L8" s="104"/>
      <c r="M8" s="106"/>
      <c r="N8" s="106"/>
      <c r="O8" s="106"/>
      <c r="P8" s="107"/>
      <c r="AH8" s="8"/>
    </row>
    <row r="9" spans="1:34" ht="30" customHeight="1" thickBot="1">
      <c r="A9" s="35" t="s">
        <v>26</v>
      </c>
      <c r="B9" s="37"/>
      <c r="C9" s="35" t="s">
        <v>27</v>
      </c>
      <c r="D9" s="37"/>
      <c r="E9" s="16" t="s">
        <v>54</v>
      </c>
      <c r="F9" s="19" t="s">
        <v>136</v>
      </c>
      <c r="G9" s="16" t="s">
        <v>56</v>
      </c>
      <c r="H9" s="102" t="s">
        <v>57</v>
      </c>
      <c r="I9" s="73"/>
      <c r="J9" s="32" t="s">
        <v>126</v>
      </c>
      <c r="K9" s="33"/>
      <c r="L9" s="34"/>
      <c r="M9" s="10"/>
      <c r="N9" s="29" t="e">
        <f>VLOOKUP(M9,'专业课代码列表'!A2:B67,2,2)</f>
        <v>#N/A</v>
      </c>
      <c r="O9" s="30"/>
      <c r="P9" s="31"/>
      <c r="AH9" s="8"/>
    </row>
    <row r="10" spans="1:34" ht="20.25" customHeight="1" thickBot="1">
      <c r="A10" s="36"/>
      <c r="B10" s="38"/>
      <c r="C10" s="36"/>
      <c r="D10" s="38"/>
      <c r="E10" s="16" t="s">
        <v>55</v>
      </c>
      <c r="F10" s="2"/>
      <c r="G10" s="16" t="s">
        <v>55</v>
      </c>
      <c r="H10" s="72"/>
      <c r="I10" s="73"/>
      <c r="J10" s="32" t="s">
        <v>30</v>
      </c>
      <c r="K10" s="33"/>
      <c r="L10" s="34"/>
      <c r="M10" s="10"/>
      <c r="N10" s="29"/>
      <c r="O10" s="30"/>
      <c r="P10" s="31"/>
      <c r="AH10" s="9"/>
    </row>
    <row r="11" spans="1:34" ht="15.75" customHeight="1">
      <c r="A11" s="69" t="s">
        <v>128</v>
      </c>
      <c r="B11" s="70"/>
      <c r="C11" s="70"/>
      <c r="D11" s="70"/>
      <c r="E11" s="70"/>
      <c r="F11" s="70"/>
      <c r="G11" s="70"/>
      <c r="H11" s="70"/>
      <c r="I11" s="70"/>
      <c r="J11" s="70"/>
      <c r="K11" s="70"/>
      <c r="L11" s="70"/>
      <c r="M11" s="70"/>
      <c r="N11" s="70"/>
      <c r="O11" s="70"/>
      <c r="P11" s="71"/>
      <c r="AH11" s="8"/>
    </row>
    <row r="12" spans="1:34" ht="15.75" customHeight="1">
      <c r="A12" s="39"/>
      <c r="B12" s="40"/>
      <c r="C12" s="40"/>
      <c r="D12" s="40"/>
      <c r="E12" s="40"/>
      <c r="F12" s="40"/>
      <c r="G12" s="40"/>
      <c r="H12" s="40"/>
      <c r="I12" s="40"/>
      <c r="J12" s="40"/>
      <c r="K12" s="40"/>
      <c r="L12" s="40"/>
      <c r="M12" s="40"/>
      <c r="N12" s="40"/>
      <c r="O12" s="40"/>
      <c r="P12" s="41"/>
      <c r="AH12" s="8"/>
    </row>
    <row r="13" spans="1:34" ht="14.25" customHeight="1">
      <c r="A13" s="69" t="s">
        <v>2</v>
      </c>
      <c r="B13" s="70"/>
      <c r="C13" s="70"/>
      <c r="D13" s="70"/>
      <c r="E13" s="70"/>
      <c r="F13" s="70"/>
      <c r="G13" s="70"/>
      <c r="H13" s="70"/>
      <c r="I13" s="70"/>
      <c r="J13" s="70"/>
      <c r="K13" s="70"/>
      <c r="L13" s="70"/>
      <c r="M13" s="70"/>
      <c r="N13" s="70"/>
      <c r="O13" s="70"/>
      <c r="P13" s="71"/>
      <c r="AH13" s="8"/>
    </row>
    <row r="14" spans="1:34" ht="15.75" customHeight="1">
      <c r="A14" s="123" t="s">
        <v>124</v>
      </c>
      <c r="B14" s="40"/>
      <c r="C14" s="40"/>
      <c r="D14" s="40"/>
      <c r="E14" s="40"/>
      <c r="F14" s="40"/>
      <c r="G14" s="40"/>
      <c r="H14" s="40"/>
      <c r="I14" s="40"/>
      <c r="J14" s="40"/>
      <c r="K14" s="40"/>
      <c r="L14" s="40"/>
      <c r="M14" s="40"/>
      <c r="N14" s="40"/>
      <c r="O14" s="40"/>
      <c r="P14" s="41"/>
      <c r="AH14" s="8"/>
    </row>
    <row r="15" spans="1:34" ht="16.5" customHeight="1" thickBot="1">
      <c r="A15" s="123" t="s">
        <v>51</v>
      </c>
      <c r="B15" s="40"/>
      <c r="C15" s="40"/>
      <c r="D15" s="40"/>
      <c r="E15" s="40"/>
      <c r="F15" s="40"/>
      <c r="G15" s="40"/>
      <c r="H15" s="40"/>
      <c r="I15" s="40"/>
      <c r="J15" s="40"/>
      <c r="K15" s="40"/>
      <c r="L15" s="40"/>
      <c r="M15" s="40"/>
      <c r="N15" s="40"/>
      <c r="O15" s="40"/>
      <c r="P15" s="41"/>
      <c r="AH15" s="8"/>
    </row>
    <row r="16" spans="1:34" ht="27" customHeight="1" thickBot="1">
      <c r="A16" s="48" t="s">
        <v>3</v>
      </c>
      <c r="B16" s="49"/>
      <c r="C16" s="50" t="s">
        <v>4</v>
      </c>
      <c r="D16" s="51"/>
      <c r="E16" s="51"/>
      <c r="F16" s="96"/>
      <c r="G16" s="97"/>
      <c r="H16" s="98"/>
      <c r="I16" s="50" t="s">
        <v>5</v>
      </c>
      <c r="J16" s="51"/>
      <c r="K16" s="51"/>
      <c r="L16" s="17"/>
      <c r="M16" s="50" t="s">
        <v>6</v>
      </c>
      <c r="N16" s="51"/>
      <c r="O16" s="96"/>
      <c r="P16" s="98"/>
      <c r="AH16" s="8"/>
    </row>
    <row r="17" spans="1:34" ht="15" customHeight="1" thickBot="1">
      <c r="A17" s="93" t="s">
        <v>7</v>
      </c>
      <c r="B17" s="94"/>
      <c r="C17" s="94"/>
      <c r="D17" s="94"/>
      <c r="E17" s="94"/>
      <c r="F17" s="94"/>
      <c r="G17" s="94"/>
      <c r="H17" s="94"/>
      <c r="I17" s="94"/>
      <c r="J17" s="94"/>
      <c r="K17" s="94"/>
      <c r="L17" s="94"/>
      <c r="M17" s="94"/>
      <c r="N17" s="94"/>
      <c r="O17" s="94"/>
      <c r="P17" s="95"/>
      <c r="AH17" s="8"/>
    </row>
    <row r="18" spans="1:34" ht="21.75" customHeight="1" thickBot="1">
      <c r="A18" s="42" t="s">
        <v>8</v>
      </c>
      <c r="B18" s="43"/>
      <c r="C18" s="43"/>
      <c r="D18" s="43"/>
      <c r="E18" s="43"/>
      <c r="F18" s="43"/>
      <c r="G18" s="43"/>
      <c r="H18" s="43"/>
      <c r="I18" s="43"/>
      <c r="J18" s="43"/>
      <c r="K18" s="43"/>
      <c r="L18" s="43"/>
      <c r="M18" s="43"/>
      <c r="N18" s="43"/>
      <c r="O18" s="43"/>
      <c r="P18" s="44"/>
      <c r="AH18" s="8"/>
    </row>
    <row r="19" spans="1:34" ht="21.75" customHeight="1" thickBot="1">
      <c r="A19" s="42" t="s">
        <v>9</v>
      </c>
      <c r="B19" s="43"/>
      <c r="C19" s="43"/>
      <c r="D19" s="43"/>
      <c r="E19" s="43"/>
      <c r="F19" s="43"/>
      <c r="G19" s="43"/>
      <c r="H19" s="43"/>
      <c r="I19" s="43"/>
      <c r="J19" s="43"/>
      <c r="K19" s="43"/>
      <c r="L19" s="43"/>
      <c r="M19" s="43"/>
      <c r="N19" s="43"/>
      <c r="O19" s="43"/>
      <c r="P19" s="44"/>
      <c r="AH19" s="8"/>
    </row>
    <row r="20" spans="1:34" ht="21.75" customHeight="1" thickBot="1">
      <c r="A20" s="42" t="s">
        <v>10</v>
      </c>
      <c r="B20" s="43"/>
      <c r="C20" s="43"/>
      <c r="D20" s="43"/>
      <c r="E20" s="43"/>
      <c r="F20" s="43"/>
      <c r="G20" s="43"/>
      <c r="H20" s="43"/>
      <c r="I20" s="43"/>
      <c r="J20" s="43"/>
      <c r="K20" s="43"/>
      <c r="L20" s="43"/>
      <c r="M20" s="43"/>
      <c r="N20" s="43"/>
      <c r="O20" s="43"/>
      <c r="P20" s="44"/>
      <c r="AH20" s="8"/>
    </row>
    <row r="21" spans="1:34" ht="21.75" customHeight="1" thickBot="1">
      <c r="A21" s="42" t="s">
        <v>11</v>
      </c>
      <c r="B21" s="43"/>
      <c r="C21" s="43"/>
      <c r="D21" s="43"/>
      <c r="E21" s="43"/>
      <c r="F21" s="43"/>
      <c r="G21" s="43"/>
      <c r="H21" s="43"/>
      <c r="I21" s="43"/>
      <c r="J21" s="43"/>
      <c r="K21" s="43"/>
      <c r="L21" s="43"/>
      <c r="M21" s="43"/>
      <c r="N21" s="43"/>
      <c r="O21" s="43"/>
      <c r="P21" s="44"/>
      <c r="AH21" s="8"/>
    </row>
    <row r="22" spans="1:34" ht="21.75" customHeight="1" thickBot="1">
      <c r="A22" s="42" t="s">
        <v>12</v>
      </c>
      <c r="B22" s="43"/>
      <c r="C22" s="43"/>
      <c r="D22" s="43"/>
      <c r="E22" s="43"/>
      <c r="F22" s="43"/>
      <c r="G22" s="43"/>
      <c r="H22" s="43"/>
      <c r="I22" s="43"/>
      <c r="J22" s="43"/>
      <c r="K22" s="43"/>
      <c r="L22" s="43"/>
      <c r="M22" s="43"/>
      <c r="N22" s="43"/>
      <c r="O22" s="43"/>
      <c r="P22" s="44"/>
      <c r="AH22" s="8"/>
    </row>
    <row r="23" spans="1:34" ht="21.75" customHeight="1" thickBot="1">
      <c r="A23" s="42" t="s">
        <v>13</v>
      </c>
      <c r="B23" s="43"/>
      <c r="C23" s="43"/>
      <c r="D23" s="43"/>
      <c r="E23" s="43"/>
      <c r="F23" s="43"/>
      <c r="G23" s="43"/>
      <c r="H23" s="43"/>
      <c r="I23" s="43"/>
      <c r="J23" s="43"/>
      <c r="K23" s="43"/>
      <c r="L23" s="43"/>
      <c r="M23" s="43"/>
      <c r="N23" s="43"/>
      <c r="O23" s="43"/>
      <c r="P23" s="44"/>
      <c r="AH23" s="8"/>
    </row>
    <row r="24" spans="1:34" ht="21.75" customHeight="1" thickBot="1">
      <c r="A24" s="42" t="s">
        <v>14</v>
      </c>
      <c r="B24" s="43"/>
      <c r="C24" s="43"/>
      <c r="D24" s="43"/>
      <c r="E24" s="43"/>
      <c r="F24" s="43"/>
      <c r="G24" s="43"/>
      <c r="H24" s="43"/>
      <c r="I24" s="43"/>
      <c r="J24" s="43"/>
      <c r="K24" s="43"/>
      <c r="L24" s="43"/>
      <c r="M24" s="43"/>
      <c r="N24" s="43"/>
      <c r="O24" s="43"/>
      <c r="P24" s="44"/>
      <c r="AH24" s="8"/>
    </row>
    <row r="25" spans="1:34" ht="21.75" customHeight="1" thickBot="1">
      <c r="A25" s="90" t="s">
        <v>33</v>
      </c>
      <c r="B25" s="91"/>
      <c r="C25" s="91"/>
      <c r="D25" s="91"/>
      <c r="E25" s="91"/>
      <c r="F25" s="91"/>
      <c r="G25" s="91"/>
      <c r="H25" s="91"/>
      <c r="I25" s="91"/>
      <c r="J25" s="91"/>
      <c r="K25" s="91"/>
      <c r="L25" s="91"/>
      <c r="M25" s="91"/>
      <c r="N25" s="91"/>
      <c r="O25" s="91"/>
      <c r="P25" s="92"/>
      <c r="AH25" s="8"/>
    </row>
    <row r="26" spans="1:34" ht="22.5" customHeight="1" thickBot="1">
      <c r="A26" s="117" t="s">
        <v>15</v>
      </c>
      <c r="B26" s="118"/>
      <c r="C26" s="119"/>
      <c r="D26" s="120"/>
      <c r="E26" s="121"/>
      <c r="F26" s="121"/>
      <c r="G26" s="121"/>
      <c r="H26" s="121"/>
      <c r="I26" s="121"/>
      <c r="J26" s="121"/>
      <c r="K26" s="121"/>
      <c r="L26" s="121"/>
      <c r="M26" s="121"/>
      <c r="N26" s="121"/>
      <c r="O26" s="121"/>
      <c r="P26" s="122"/>
      <c r="AH26" s="8"/>
    </row>
    <row r="27" spans="1:34" ht="22.5" customHeight="1" thickBot="1">
      <c r="A27" s="28" t="s">
        <v>16</v>
      </c>
      <c r="B27" s="23"/>
      <c r="C27" s="24"/>
      <c r="D27" s="25"/>
      <c r="E27" s="26"/>
      <c r="F27" s="26"/>
      <c r="G27" s="26"/>
      <c r="H27" s="26"/>
      <c r="I27" s="26"/>
      <c r="J27" s="26"/>
      <c r="K27" s="26"/>
      <c r="L27" s="26"/>
      <c r="M27" s="26"/>
      <c r="N27" s="26"/>
      <c r="O27" s="26"/>
      <c r="P27" s="27"/>
      <c r="AH27" s="8"/>
    </row>
    <row r="28" spans="1:34" ht="22.5" customHeight="1" thickBot="1">
      <c r="A28" s="22" t="s">
        <v>49</v>
      </c>
      <c r="B28" s="23"/>
      <c r="C28" s="24"/>
      <c r="D28" s="25"/>
      <c r="E28" s="26"/>
      <c r="F28" s="26"/>
      <c r="G28" s="26"/>
      <c r="H28" s="26"/>
      <c r="I28" s="26"/>
      <c r="J28" s="26"/>
      <c r="K28" s="26"/>
      <c r="L28" s="26"/>
      <c r="M28" s="26"/>
      <c r="N28" s="26"/>
      <c r="O28" s="26"/>
      <c r="P28" s="27"/>
      <c r="AH28" s="8"/>
    </row>
    <row r="29" spans="1:34" ht="22.5" customHeight="1" thickBot="1">
      <c r="A29" s="28" t="s">
        <v>50</v>
      </c>
      <c r="B29" s="23"/>
      <c r="C29" s="24"/>
      <c r="D29" s="25"/>
      <c r="E29" s="26"/>
      <c r="F29" s="26"/>
      <c r="G29" s="26"/>
      <c r="H29" s="26"/>
      <c r="I29" s="26"/>
      <c r="J29" s="26"/>
      <c r="K29" s="26"/>
      <c r="L29" s="26"/>
      <c r="M29" s="26"/>
      <c r="N29" s="26"/>
      <c r="O29" s="26"/>
      <c r="P29" s="27"/>
      <c r="AH29" s="8"/>
    </row>
    <row r="30" spans="1:34" ht="69.75" customHeight="1">
      <c r="A30" s="21" t="s">
        <v>127</v>
      </c>
      <c r="B30" s="21"/>
      <c r="C30" s="21"/>
      <c r="D30" s="21"/>
      <c r="E30" s="21"/>
      <c r="F30" s="21"/>
      <c r="G30" s="21"/>
      <c r="H30" s="21"/>
      <c r="I30" s="21"/>
      <c r="J30" s="21"/>
      <c r="K30" s="21"/>
      <c r="L30" s="21"/>
      <c r="M30" s="21"/>
      <c r="N30" s="21"/>
      <c r="O30" s="21"/>
      <c r="P30" s="21"/>
      <c r="AH30" s="9"/>
    </row>
  </sheetData>
  <sheetProtection/>
  <protectedRanges>
    <protectedRange password="CC10" sqref="K2" name="区域1"/>
  </protectedRanges>
  <mergeCells count="61">
    <mergeCell ref="A15:P15"/>
    <mergeCell ref="A5:D5"/>
    <mergeCell ref="A24:P24"/>
    <mergeCell ref="B9:B10"/>
    <mergeCell ref="A26:C26"/>
    <mergeCell ref="D26:P26"/>
    <mergeCell ref="A27:C27"/>
    <mergeCell ref="D27:P27"/>
    <mergeCell ref="A22:P22"/>
    <mergeCell ref="A13:P13"/>
    <mergeCell ref="A14:P14"/>
    <mergeCell ref="I16:K16"/>
    <mergeCell ref="A23:P23"/>
    <mergeCell ref="O16:P16"/>
    <mergeCell ref="E6:K6"/>
    <mergeCell ref="H9:I9"/>
    <mergeCell ref="E7:P7"/>
    <mergeCell ref="E8:P8"/>
    <mergeCell ref="A7:D7"/>
    <mergeCell ref="L5:N6"/>
    <mergeCell ref="A8:D8"/>
    <mergeCell ref="A2:B2"/>
    <mergeCell ref="A6:D6"/>
    <mergeCell ref="G2:J2"/>
    <mergeCell ref="K2:M2"/>
    <mergeCell ref="A25:P25"/>
    <mergeCell ref="A17:P17"/>
    <mergeCell ref="A18:P18"/>
    <mergeCell ref="A19:P19"/>
    <mergeCell ref="A20:P20"/>
    <mergeCell ref="F16:H16"/>
    <mergeCell ref="H10:I10"/>
    <mergeCell ref="M16:N16"/>
    <mergeCell ref="N10:P10"/>
    <mergeCell ref="J9:L9"/>
    <mergeCell ref="A1:P1"/>
    <mergeCell ref="K3:M4"/>
    <mergeCell ref="P3:P4"/>
    <mergeCell ref="O5:P6"/>
    <mergeCell ref="E5:K5"/>
    <mergeCell ref="A9:A10"/>
    <mergeCell ref="A21:P21"/>
    <mergeCell ref="C2:F2"/>
    <mergeCell ref="A16:B16"/>
    <mergeCell ref="C16:E16"/>
    <mergeCell ref="N2:O2"/>
    <mergeCell ref="A3:B4"/>
    <mergeCell ref="C3:F4"/>
    <mergeCell ref="G3:J4"/>
    <mergeCell ref="N3:O4"/>
    <mergeCell ref="A11:P11"/>
    <mergeCell ref="A30:P30"/>
    <mergeCell ref="A28:C28"/>
    <mergeCell ref="D28:P28"/>
    <mergeCell ref="A29:C29"/>
    <mergeCell ref="D29:P29"/>
    <mergeCell ref="N9:P9"/>
    <mergeCell ref="J10:L10"/>
    <mergeCell ref="C9:C10"/>
    <mergeCell ref="D9:D10"/>
    <mergeCell ref="A12:P12"/>
  </mergeCells>
  <dataValidations count="7">
    <dataValidation type="list" allowBlank="1" showInputMessage="1" showErrorMessage="1" prompt="请点击下拉箭头选择" error="只能填写 定向 或 非定向" sqref="K3:M4">
      <formula1>$AB$2:$AB$3</formula1>
    </dataValidation>
    <dataValidation type="list" allowBlank="1" showInputMessage="1" showErrorMessage="1" error="只能填写 应届 或 非应届" sqref="P3:P4">
      <formula1>$AD$2:$AD$3</formula1>
    </dataValidation>
    <dataValidation type="list" allowBlank="1" showInputMessage="1" showErrorMessage="1" error="只能填写 学术型 或 全日制专业学位型" sqref="O5:P6">
      <formula1>$AF$2:$AF$3</formula1>
    </dataValidation>
    <dataValidation type="list" allowBlank="1" showInputMessage="1" showErrorMessage="1" prompt="选择 英一 或 英二" sqref="F9">
      <formula1>$AB$5:$AB$6</formula1>
    </dataValidation>
    <dataValidation type="list" allowBlank="1" showInputMessage="1" showErrorMessage="1" prompt="选择 数一 或 数二" sqref="H9:I9">
      <formula1>$AD$5:$AD$6</formula1>
    </dataValidation>
    <dataValidation allowBlank="1" showInputMessage="1" showErrorMessage="1" prompt="填写三位数字的专业课代码 如 911；不确定专业课代码，可在表3《专业课代码列表中查询》&#10;" sqref="M9"/>
    <dataValidation allowBlank="1" showInputMessage="1" showErrorMessage="1" prompt="请填写方向代码 如：04&#10;" sqref="F16:H16"/>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2"/>
  <sheetViews>
    <sheetView zoomScalePageLayoutView="0" workbookViewId="0" topLeftCell="A1">
      <selection activeCell="L17" sqref="L17"/>
    </sheetView>
  </sheetViews>
  <sheetFormatPr defaultColWidth="9.140625" defaultRowHeight="15"/>
  <cols>
    <col min="1" max="1" width="5.7109375" style="0" customWidth="1"/>
    <col min="2" max="2" width="11.421875" style="0" customWidth="1"/>
    <col min="3" max="4" width="3.7109375" style="0" customWidth="1"/>
    <col min="5" max="5" width="17.421875" style="0" customWidth="1"/>
    <col min="8" max="8" width="14.8515625" style="0" customWidth="1"/>
    <col min="9" max="11" width="6.8515625" style="0" customWidth="1"/>
    <col min="12" max="17" width="3.57421875" style="0" customWidth="1"/>
    <col min="18" max="19" width="6.00390625" style="0" customWidth="1"/>
    <col min="20" max="22" width="4.57421875" style="0" customWidth="1"/>
  </cols>
  <sheetData>
    <row r="1" spans="1:26" ht="57">
      <c r="A1" s="18" t="s">
        <v>125</v>
      </c>
      <c r="B1" s="3" t="s">
        <v>20</v>
      </c>
      <c r="C1" s="4" t="s">
        <v>17</v>
      </c>
      <c r="D1" s="4" t="s">
        <v>18</v>
      </c>
      <c r="E1" s="5" t="s">
        <v>34</v>
      </c>
      <c r="F1" s="5" t="s">
        <v>35</v>
      </c>
      <c r="G1" s="5" t="s">
        <v>36</v>
      </c>
      <c r="H1" s="4" t="s">
        <v>37</v>
      </c>
      <c r="I1" s="5" t="s">
        <v>24</v>
      </c>
      <c r="J1" s="4" t="s">
        <v>22</v>
      </c>
      <c r="K1" s="4" t="s">
        <v>38</v>
      </c>
      <c r="L1" s="4" t="s">
        <v>39</v>
      </c>
      <c r="M1" s="4" t="s">
        <v>40</v>
      </c>
      <c r="N1" s="4" t="s">
        <v>54</v>
      </c>
      <c r="O1" s="4" t="s">
        <v>41</v>
      </c>
      <c r="P1" s="15" t="s">
        <v>56</v>
      </c>
      <c r="Q1" s="4" t="s">
        <v>42</v>
      </c>
      <c r="R1" s="4" t="s">
        <v>43</v>
      </c>
      <c r="S1" s="4" t="s">
        <v>26</v>
      </c>
      <c r="T1" s="124" t="s">
        <v>44</v>
      </c>
      <c r="U1" s="125"/>
      <c r="V1" s="126"/>
      <c r="W1" s="6" t="s">
        <v>45</v>
      </c>
      <c r="X1" s="4" t="s">
        <v>46</v>
      </c>
      <c r="Y1" s="4" t="s">
        <v>47</v>
      </c>
      <c r="Z1" s="5" t="s">
        <v>48</v>
      </c>
    </row>
    <row r="2" spans="2:26" ht="13.5">
      <c r="B2">
        <f>'A4格式'!C3</f>
        <v>0</v>
      </c>
      <c r="C2">
        <f>'A4格式'!C2</f>
        <v>0</v>
      </c>
      <c r="D2">
        <f>'A4格式'!K2</f>
        <v>0</v>
      </c>
      <c r="E2">
        <f>'A4格式'!E5</f>
        <v>0</v>
      </c>
      <c r="F2">
        <f>'A4格式'!E6</f>
        <v>0</v>
      </c>
      <c r="H2">
        <f>'A4格式'!E7</f>
        <v>0</v>
      </c>
      <c r="I2" t="str">
        <f>'A4格式'!P3</f>
        <v>1.应届         2.非应届</v>
      </c>
      <c r="J2" t="str">
        <f>'A4格式'!K3</f>
        <v>1.非定向  2定向   </v>
      </c>
      <c r="K2" t="str">
        <f>'A4格式'!O5</f>
        <v>1.学术型 
2.全日制专业学位型</v>
      </c>
      <c r="L2">
        <f>'A4格式'!D9</f>
        <v>0</v>
      </c>
      <c r="M2">
        <f>'A4格式'!F10</f>
        <v>0</v>
      </c>
      <c r="N2" t="str">
        <f>'A4格式'!F9</f>
        <v>英一
英二</v>
      </c>
      <c r="O2">
        <f>'A4格式'!H10</f>
        <v>0</v>
      </c>
      <c r="P2" t="str">
        <f>'A4格式'!H9</f>
        <v>数一
数二</v>
      </c>
      <c r="Q2">
        <f>'A4格式'!M10</f>
        <v>0</v>
      </c>
      <c r="R2">
        <f>'A4格式'!M9</f>
        <v>0</v>
      </c>
      <c r="S2">
        <f>'A4格式'!B9</f>
        <v>0</v>
      </c>
      <c r="T2">
        <f>'A4格式'!F16</f>
        <v>0</v>
      </c>
      <c r="U2">
        <f>'A4格式'!L16</f>
        <v>0</v>
      </c>
      <c r="V2">
        <f>'A4格式'!O16</f>
        <v>0</v>
      </c>
      <c r="W2">
        <f>'A4格式'!D26</f>
        <v>0</v>
      </c>
      <c r="X2">
        <f>'A4格式'!D27</f>
        <v>0</v>
      </c>
      <c r="Y2">
        <f>'A4格式'!D28</f>
        <v>0</v>
      </c>
      <c r="Z2">
        <f>'A4格式'!D29</f>
        <v>0</v>
      </c>
    </row>
  </sheetData>
  <sheetProtection/>
  <mergeCells count="1">
    <mergeCell ref="T1:V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B157"/>
  <sheetViews>
    <sheetView zoomScalePageLayoutView="0" workbookViewId="0" topLeftCell="A37">
      <selection activeCell="A1" sqref="A1:B16384"/>
    </sheetView>
  </sheetViews>
  <sheetFormatPr defaultColWidth="9.140625" defaultRowHeight="15"/>
  <cols>
    <col min="1" max="1" width="9.00390625" style="12" customWidth="1"/>
    <col min="2" max="2" width="34.140625" style="11" bestFit="1" customWidth="1"/>
  </cols>
  <sheetData>
    <row r="2" spans="1:2" ht="13.5">
      <c r="A2" s="12">
        <v>211</v>
      </c>
      <c r="B2" s="13" t="s">
        <v>123</v>
      </c>
    </row>
    <row r="3" spans="1:2" ht="13.5">
      <c r="A3" s="12">
        <v>242</v>
      </c>
      <c r="B3" s="13" t="s">
        <v>122</v>
      </c>
    </row>
    <row r="4" spans="1:2" ht="13.5">
      <c r="A4" s="12">
        <v>243</v>
      </c>
      <c r="B4" s="13" t="s">
        <v>121</v>
      </c>
    </row>
    <row r="5" spans="1:2" ht="13.5">
      <c r="A5" s="12">
        <v>244</v>
      </c>
      <c r="B5" s="13" t="s">
        <v>120</v>
      </c>
    </row>
    <row r="6" spans="1:2" ht="13.5">
      <c r="A6" s="12">
        <v>245</v>
      </c>
      <c r="B6" s="13" t="s">
        <v>119</v>
      </c>
    </row>
    <row r="7" spans="1:2" ht="13.5">
      <c r="A7" s="12">
        <v>246</v>
      </c>
      <c r="B7" s="13" t="s">
        <v>118</v>
      </c>
    </row>
    <row r="8" spans="1:2" ht="13.5">
      <c r="A8" s="12">
        <v>333</v>
      </c>
      <c r="B8" s="13" t="s">
        <v>117</v>
      </c>
    </row>
    <row r="9" spans="1:2" ht="13.5">
      <c r="A9" s="12">
        <v>357</v>
      </c>
      <c r="B9" s="13" t="s">
        <v>116</v>
      </c>
    </row>
    <row r="10" spans="1:2" ht="13.5">
      <c r="A10" s="12">
        <v>431</v>
      </c>
      <c r="B10" s="13" t="s">
        <v>115</v>
      </c>
    </row>
    <row r="11" spans="1:2" ht="13.5">
      <c r="A11" s="12">
        <v>448</v>
      </c>
      <c r="B11" s="13" t="s">
        <v>114</v>
      </c>
    </row>
    <row r="12" spans="1:2" ht="13.5">
      <c r="A12" s="12">
        <v>609</v>
      </c>
      <c r="B12" s="13" t="s">
        <v>113</v>
      </c>
    </row>
    <row r="13" spans="1:2" ht="13.5">
      <c r="A13" s="12">
        <v>661</v>
      </c>
      <c r="B13" s="13" t="s">
        <v>112</v>
      </c>
    </row>
    <row r="14" spans="1:2" ht="13.5">
      <c r="A14" s="12">
        <v>671</v>
      </c>
      <c r="B14" s="13" t="s">
        <v>111</v>
      </c>
    </row>
    <row r="15" spans="1:2" ht="13.5">
      <c r="A15" s="12">
        <v>691</v>
      </c>
      <c r="B15" s="13" t="s">
        <v>110</v>
      </c>
    </row>
    <row r="16" spans="1:2" ht="13.5">
      <c r="A16" s="12">
        <v>712</v>
      </c>
      <c r="B16" s="13" t="s">
        <v>109</v>
      </c>
    </row>
    <row r="17" spans="1:2" ht="13.5">
      <c r="A17" s="12">
        <v>713</v>
      </c>
      <c r="B17" s="13" t="s">
        <v>108</v>
      </c>
    </row>
    <row r="18" spans="1:2" ht="13.5">
      <c r="A18" s="12">
        <v>721</v>
      </c>
      <c r="B18" s="13" t="s">
        <v>107</v>
      </c>
    </row>
    <row r="19" spans="1:2" ht="13.5">
      <c r="A19" s="12">
        <v>722</v>
      </c>
      <c r="B19" s="13" t="s">
        <v>106</v>
      </c>
    </row>
    <row r="20" spans="1:2" ht="13.5">
      <c r="A20" s="12">
        <v>723</v>
      </c>
      <c r="B20" s="13" t="s">
        <v>105</v>
      </c>
    </row>
    <row r="21" spans="1:2" ht="13.5">
      <c r="A21" s="12">
        <v>761</v>
      </c>
      <c r="B21" s="13" t="s">
        <v>104</v>
      </c>
    </row>
    <row r="22" spans="1:2" ht="13.5">
      <c r="A22" s="12">
        <v>781</v>
      </c>
      <c r="B22" s="13" t="s">
        <v>103</v>
      </c>
    </row>
    <row r="23" spans="1:2" ht="13.5">
      <c r="A23" s="12">
        <v>802</v>
      </c>
      <c r="B23" s="13" t="s">
        <v>102</v>
      </c>
    </row>
    <row r="24" spans="1:2" ht="13.5">
      <c r="A24" s="12">
        <v>803</v>
      </c>
      <c r="B24" s="13" t="s">
        <v>101</v>
      </c>
    </row>
    <row r="25" spans="1:2" ht="13.5">
      <c r="A25" s="12">
        <v>811</v>
      </c>
      <c r="B25" s="13" t="s">
        <v>100</v>
      </c>
    </row>
    <row r="26" spans="1:2" ht="13.5">
      <c r="A26" s="12">
        <v>812</v>
      </c>
      <c r="B26" s="13" t="s">
        <v>99</v>
      </c>
    </row>
    <row r="27" spans="1:2" ht="13.5">
      <c r="A27" s="12">
        <v>813</v>
      </c>
      <c r="B27" s="13" t="s">
        <v>98</v>
      </c>
    </row>
    <row r="28" spans="1:2" ht="13.5">
      <c r="A28" s="12">
        <v>821</v>
      </c>
      <c r="B28" s="13" t="s">
        <v>97</v>
      </c>
    </row>
    <row r="29" spans="1:2" ht="13.5">
      <c r="A29" s="12">
        <v>822</v>
      </c>
      <c r="B29" s="13" t="s">
        <v>96</v>
      </c>
    </row>
    <row r="30" spans="1:2" ht="13.5">
      <c r="A30" s="12">
        <v>823</v>
      </c>
      <c r="B30" s="13" t="s">
        <v>95</v>
      </c>
    </row>
    <row r="31" spans="1:2" ht="13.5">
      <c r="A31" s="12">
        <v>824</v>
      </c>
      <c r="B31" s="13" t="s">
        <v>94</v>
      </c>
    </row>
    <row r="32" spans="1:2" ht="13.5">
      <c r="A32" s="12">
        <v>831</v>
      </c>
      <c r="B32" s="13" t="s">
        <v>93</v>
      </c>
    </row>
    <row r="33" spans="1:2" ht="13.5">
      <c r="A33" s="12">
        <v>832</v>
      </c>
      <c r="B33" s="13" t="s">
        <v>92</v>
      </c>
    </row>
    <row r="34" spans="1:2" ht="13.5">
      <c r="A34" s="12">
        <v>841</v>
      </c>
      <c r="B34" s="13" t="s">
        <v>91</v>
      </c>
    </row>
    <row r="35" spans="1:2" ht="13.5">
      <c r="A35" s="12">
        <v>851</v>
      </c>
      <c r="B35" s="13" t="s">
        <v>90</v>
      </c>
    </row>
    <row r="36" spans="1:2" ht="13.5">
      <c r="A36" s="12">
        <v>861</v>
      </c>
      <c r="B36" s="13" t="s">
        <v>89</v>
      </c>
    </row>
    <row r="37" spans="1:2" ht="13.5">
      <c r="A37" s="12">
        <v>871</v>
      </c>
      <c r="B37" s="13" t="s">
        <v>88</v>
      </c>
    </row>
    <row r="38" spans="1:2" ht="13.5">
      <c r="A38" s="12">
        <v>872</v>
      </c>
      <c r="B38" s="13" t="s">
        <v>87</v>
      </c>
    </row>
    <row r="39" spans="1:2" ht="13.5">
      <c r="A39" s="12">
        <v>873</v>
      </c>
      <c r="B39" s="13" t="s">
        <v>86</v>
      </c>
    </row>
    <row r="40" spans="1:2" ht="13.5">
      <c r="A40" s="12">
        <v>882</v>
      </c>
      <c r="B40" s="13" t="s">
        <v>85</v>
      </c>
    </row>
    <row r="41" spans="1:2" ht="13.5">
      <c r="A41" s="12">
        <v>891</v>
      </c>
      <c r="B41" s="13" t="s">
        <v>84</v>
      </c>
    </row>
    <row r="42" spans="1:2" ht="13.5">
      <c r="A42" s="12">
        <v>892</v>
      </c>
      <c r="B42" s="13" t="s">
        <v>83</v>
      </c>
    </row>
    <row r="43" spans="1:2" ht="13.5">
      <c r="A43" s="12">
        <v>911</v>
      </c>
      <c r="B43" s="13" t="s">
        <v>82</v>
      </c>
    </row>
    <row r="44" spans="1:2" ht="13.5">
      <c r="A44" s="12">
        <v>912</v>
      </c>
      <c r="B44" s="13" t="s">
        <v>81</v>
      </c>
    </row>
    <row r="45" spans="1:2" ht="13.5">
      <c r="A45" s="12">
        <v>913</v>
      </c>
      <c r="B45" s="13" t="s">
        <v>80</v>
      </c>
    </row>
    <row r="46" spans="1:2" ht="13.5">
      <c r="A46" s="12">
        <v>921</v>
      </c>
      <c r="B46" s="13" t="s">
        <v>79</v>
      </c>
    </row>
    <row r="47" spans="1:2" ht="13.5">
      <c r="A47" s="12">
        <v>922</v>
      </c>
      <c r="B47" s="13" t="s">
        <v>78</v>
      </c>
    </row>
    <row r="48" spans="1:2" ht="13.5">
      <c r="A48" s="12">
        <v>931</v>
      </c>
      <c r="B48" s="13" t="s">
        <v>77</v>
      </c>
    </row>
    <row r="49" spans="1:2" ht="13.5">
      <c r="A49" s="12">
        <v>933</v>
      </c>
      <c r="B49" s="13" t="s">
        <v>76</v>
      </c>
    </row>
    <row r="50" spans="1:2" ht="13.5">
      <c r="A50" s="12">
        <v>935</v>
      </c>
      <c r="B50" s="13" t="s">
        <v>75</v>
      </c>
    </row>
    <row r="51" spans="1:2" ht="13.5">
      <c r="A51" s="12">
        <v>936</v>
      </c>
      <c r="B51" s="13" t="s">
        <v>74</v>
      </c>
    </row>
    <row r="52" spans="1:2" ht="13.5">
      <c r="A52" s="12">
        <v>941</v>
      </c>
      <c r="B52" s="13" t="s">
        <v>73</v>
      </c>
    </row>
    <row r="53" spans="1:2" ht="13.5">
      <c r="A53" s="12">
        <v>942</v>
      </c>
      <c r="B53" s="13" t="s">
        <v>72</v>
      </c>
    </row>
    <row r="54" spans="1:2" ht="13.5">
      <c r="A54" s="12">
        <v>951</v>
      </c>
      <c r="B54" s="13" t="s">
        <v>71</v>
      </c>
    </row>
    <row r="55" spans="1:2" ht="13.5">
      <c r="A55" s="12">
        <v>952</v>
      </c>
      <c r="B55" s="13" t="s">
        <v>70</v>
      </c>
    </row>
    <row r="56" spans="1:2" ht="13.5">
      <c r="A56" s="12">
        <v>961</v>
      </c>
      <c r="B56" s="13" t="s">
        <v>69</v>
      </c>
    </row>
    <row r="57" spans="1:2" ht="13.5">
      <c r="A57" s="12">
        <v>971</v>
      </c>
      <c r="B57" s="13" t="s">
        <v>68</v>
      </c>
    </row>
    <row r="58" spans="1:2" ht="13.5">
      <c r="A58" s="12">
        <v>972</v>
      </c>
      <c r="B58" s="13" t="s">
        <v>67</v>
      </c>
    </row>
    <row r="59" spans="1:2" ht="13.5">
      <c r="A59" s="12">
        <v>973</v>
      </c>
      <c r="B59" s="13" t="s">
        <v>66</v>
      </c>
    </row>
    <row r="60" spans="1:2" ht="13.5">
      <c r="A60" s="12">
        <v>981</v>
      </c>
      <c r="B60" s="13" t="s">
        <v>65</v>
      </c>
    </row>
    <row r="61" spans="1:2" ht="13.5">
      <c r="A61" s="12">
        <v>982</v>
      </c>
      <c r="B61" s="13" t="s">
        <v>64</v>
      </c>
    </row>
    <row r="62" spans="1:2" ht="13.5">
      <c r="A62" s="12">
        <v>983</v>
      </c>
      <c r="B62" s="13" t="s">
        <v>63</v>
      </c>
    </row>
    <row r="63" spans="1:2" ht="13.5">
      <c r="A63" s="12">
        <v>984</v>
      </c>
      <c r="B63" s="13" t="s">
        <v>62</v>
      </c>
    </row>
    <row r="64" spans="1:2" ht="13.5">
      <c r="A64" s="12">
        <v>991</v>
      </c>
      <c r="B64" s="13" t="s">
        <v>61</v>
      </c>
    </row>
    <row r="65" spans="1:2" ht="13.5">
      <c r="A65" s="12">
        <v>992</v>
      </c>
      <c r="B65" s="13" t="s">
        <v>60</v>
      </c>
    </row>
    <row r="66" spans="1:2" ht="13.5">
      <c r="A66" s="12">
        <v>994</v>
      </c>
      <c r="B66" s="13" t="s">
        <v>59</v>
      </c>
    </row>
    <row r="67" spans="1:2" ht="13.5">
      <c r="A67" s="12">
        <v>996</v>
      </c>
      <c r="B67" s="13" t="s">
        <v>58</v>
      </c>
    </row>
    <row r="68" ht="13.5">
      <c r="B68" s="13"/>
    </row>
    <row r="69" ht="13.5">
      <c r="B69" s="13"/>
    </row>
    <row r="70" ht="13.5">
      <c r="B70" s="13"/>
    </row>
    <row r="71" ht="13.5">
      <c r="B71" s="13"/>
    </row>
    <row r="72" ht="13.5">
      <c r="B72" s="13"/>
    </row>
    <row r="73" ht="13.5">
      <c r="B73" s="13"/>
    </row>
    <row r="74" ht="13.5">
      <c r="B74" s="13"/>
    </row>
    <row r="75" ht="13.5">
      <c r="B75" s="13"/>
    </row>
    <row r="76" ht="13.5">
      <c r="B76" s="13"/>
    </row>
    <row r="77" ht="13.5">
      <c r="B77" s="13"/>
    </row>
    <row r="78" ht="13.5">
      <c r="B78" s="13"/>
    </row>
    <row r="79" ht="13.5">
      <c r="B79" s="13"/>
    </row>
    <row r="80" ht="13.5">
      <c r="B80" s="13"/>
    </row>
    <row r="81" ht="13.5">
      <c r="B81" s="13"/>
    </row>
    <row r="82" ht="13.5">
      <c r="B82" s="13"/>
    </row>
    <row r="83" ht="13.5">
      <c r="B83" s="13"/>
    </row>
    <row r="84" ht="13.5">
      <c r="B84" s="13"/>
    </row>
    <row r="85" ht="13.5">
      <c r="B85" s="13"/>
    </row>
    <row r="86" ht="13.5">
      <c r="B86" s="13"/>
    </row>
    <row r="87" ht="13.5">
      <c r="B87" s="13"/>
    </row>
    <row r="88" ht="13.5">
      <c r="B88" s="13"/>
    </row>
    <row r="89" ht="13.5">
      <c r="B89" s="13"/>
    </row>
    <row r="90" ht="13.5">
      <c r="B90" s="13"/>
    </row>
    <row r="91" ht="13.5">
      <c r="B91" s="13"/>
    </row>
    <row r="92" ht="13.5">
      <c r="B92" s="13"/>
    </row>
    <row r="93" ht="13.5">
      <c r="B93" s="13"/>
    </row>
    <row r="94" ht="13.5">
      <c r="B94" s="13"/>
    </row>
    <row r="95" ht="13.5">
      <c r="B95" s="13"/>
    </row>
    <row r="96" ht="13.5">
      <c r="B96" s="13"/>
    </row>
    <row r="97" ht="13.5">
      <c r="B97" s="13"/>
    </row>
    <row r="98" ht="13.5">
      <c r="B98" s="13"/>
    </row>
    <row r="99" ht="13.5">
      <c r="B99" s="13"/>
    </row>
    <row r="100" ht="13.5">
      <c r="B100" s="13"/>
    </row>
    <row r="101" ht="13.5">
      <c r="B101" s="13"/>
    </row>
    <row r="102" ht="13.5">
      <c r="B102" s="13"/>
    </row>
    <row r="103" ht="13.5">
      <c r="B103" s="13"/>
    </row>
    <row r="104" ht="13.5">
      <c r="B104" s="13"/>
    </row>
    <row r="105" ht="13.5">
      <c r="B105" s="13"/>
    </row>
    <row r="106" ht="13.5">
      <c r="B106" s="13"/>
    </row>
    <row r="107" ht="13.5">
      <c r="B107" s="13"/>
    </row>
    <row r="108" ht="13.5">
      <c r="B108" s="13"/>
    </row>
    <row r="109" ht="13.5">
      <c r="B109" s="13"/>
    </row>
    <row r="110" ht="13.5">
      <c r="B110" s="13"/>
    </row>
    <row r="111" ht="13.5">
      <c r="B111" s="13"/>
    </row>
    <row r="112" ht="13.5">
      <c r="B112" s="13"/>
    </row>
    <row r="113" ht="13.5">
      <c r="B113" s="13"/>
    </row>
    <row r="114" ht="13.5">
      <c r="B114" s="13"/>
    </row>
    <row r="115" ht="13.5">
      <c r="B115" s="13"/>
    </row>
    <row r="116" ht="13.5">
      <c r="B116" s="13"/>
    </row>
    <row r="117" ht="13.5">
      <c r="B117" s="13"/>
    </row>
    <row r="118" ht="13.5">
      <c r="B118" s="13"/>
    </row>
    <row r="119" ht="13.5">
      <c r="B119" s="13"/>
    </row>
    <row r="120" ht="13.5">
      <c r="B120" s="13"/>
    </row>
    <row r="121" ht="13.5">
      <c r="B121" s="13"/>
    </row>
    <row r="122" ht="13.5">
      <c r="B122" s="13"/>
    </row>
    <row r="123" ht="13.5">
      <c r="B123" s="13"/>
    </row>
    <row r="124" ht="13.5">
      <c r="B124" s="13"/>
    </row>
    <row r="125" ht="13.5">
      <c r="B125" s="13"/>
    </row>
    <row r="126" ht="13.5">
      <c r="B126" s="13"/>
    </row>
    <row r="127" ht="13.5">
      <c r="B127" s="13"/>
    </row>
    <row r="128" ht="13.5">
      <c r="B128" s="13"/>
    </row>
    <row r="129" ht="13.5">
      <c r="B129" s="13"/>
    </row>
    <row r="130" ht="13.5">
      <c r="B130" s="13"/>
    </row>
    <row r="131" ht="13.5">
      <c r="B131" s="13"/>
    </row>
    <row r="132" ht="13.5">
      <c r="B132" s="13"/>
    </row>
    <row r="133" ht="13.5">
      <c r="B133" s="13"/>
    </row>
    <row r="134" ht="13.5">
      <c r="B134" s="13"/>
    </row>
    <row r="135" ht="13.5">
      <c r="B135" s="13"/>
    </row>
    <row r="136" ht="13.5">
      <c r="B136" s="14"/>
    </row>
    <row r="137" ht="13.5">
      <c r="B137" s="14"/>
    </row>
    <row r="138" ht="13.5">
      <c r="B138" s="14"/>
    </row>
    <row r="139" ht="13.5">
      <c r="B139" s="14"/>
    </row>
    <row r="140" ht="13.5">
      <c r="B140" s="14"/>
    </row>
    <row r="141" ht="13.5">
      <c r="B141" s="13"/>
    </row>
    <row r="142" ht="13.5">
      <c r="B142" s="14"/>
    </row>
    <row r="143" ht="13.5">
      <c r="B143" s="14"/>
    </row>
    <row r="144" ht="13.5">
      <c r="B144" s="14"/>
    </row>
    <row r="145" ht="13.5">
      <c r="B145" s="13"/>
    </row>
    <row r="146" ht="13.5">
      <c r="B146" s="13"/>
    </row>
    <row r="147" ht="13.5">
      <c r="B147" s="13"/>
    </row>
    <row r="148" ht="13.5">
      <c r="B148" s="13"/>
    </row>
    <row r="149" ht="13.5">
      <c r="B149" s="13"/>
    </row>
    <row r="150" ht="13.5">
      <c r="B150" s="13"/>
    </row>
    <row r="151" ht="13.5">
      <c r="B151" s="13"/>
    </row>
    <row r="152" ht="13.5">
      <c r="B152" s="13"/>
    </row>
    <row r="153" ht="13.5">
      <c r="B153" s="13"/>
    </row>
    <row r="154" ht="13.5">
      <c r="B154" s="13"/>
    </row>
    <row r="155" ht="13.5">
      <c r="B155" s="13"/>
    </row>
    <row r="156" ht="13.5">
      <c r="B156" s="13"/>
    </row>
    <row r="157" ht="13.5">
      <c r="B157"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蔡朕</dc:creator>
  <cp:keywords/>
  <dc:description/>
  <cp:lastModifiedBy>user</cp:lastModifiedBy>
  <cp:lastPrinted>2014-03-13T02:10:59Z</cp:lastPrinted>
  <dcterms:created xsi:type="dcterms:W3CDTF">2012-03-14T06:36:50Z</dcterms:created>
  <dcterms:modified xsi:type="dcterms:W3CDTF">2015-03-09T10:10:43Z</dcterms:modified>
  <cp:category/>
  <cp:version/>
  <cp:contentType/>
  <cp:contentStatus/>
</cp:coreProperties>
</file>